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1449d649b32f3266/Dokumente/Kegeln2022Oranienburg/"/>
    </mc:Choice>
  </mc:AlternateContent>
  <xr:revisionPtr revIDLastSave="0" documentId="8_{BD41DD2C-1AF5-43C8-8A42-58EA583AAE62}" xr6:coauthVersionLast="47" xr6:coauthVersionMax="47" xr10:uidLastSave="{00000000-0000-0000-0000-000000000000}"/>
  <bookViews>
    <workbookView xWindow="-108" yWindow="-108" windowWidth="23256" windowHeight="12456" firstSheet="6" activeTab="14" xr2:uid="{00000000-000D-0000-FFFF-FFFF00000000}"/>
  </bookViews>
  <sheets>
    <sheet name="Startpl.-Freitag1-4" sheetId="1" r:id="rId1"/>
    <sheet name="Tabelle1" sheetId="12" state="hidden" r:id="rId2"/>
    <sheet name="Startpl.-Freitag5-8" sheetId="2" r:id="rId3"/>
    <sheet name="Startpl.-Samstag1-4" sheetId="3" r:id="rId4"/>
    <sheet name="Startpl.-Samstag5-8" sheetId="4" r:id="rId5"/>
    <sheet name="Damen B 1" sheetId="5" r:id="rId6"/>
    <sheet name="Damen B2" sheetId="6" r:id="rId7"/>
    <sheet name="Tabelle7" sheetId="19" state="hidden" r:id="rId8"/>
    <sheet name="Tabelle8" sheetId="20" state="hidden" r:id="rId9"/>
    <sheet name="Tabelle9" sheetId="21" state="hidden" r:id="rId10"/>
    <sheet name="Tabelle4" sheetId="16" state="hidden" r:id="rId11"/>
    <sheet name="Tabelle5" sheetId="17" state="hidden" r:id="rId12"/>
    <sheet name="Tabelle2" sheetId="13" state="hidden" r:id="rId13"/>
    <sheet name="Damen B3" sheetId="7" r:id="rId14"/>
    <sheet name="Herren B1" sheetId="8" r:id="rId15"/>
    <sheet name="Herren B2" sheetId="9" r:id="rId16"/>
    <sheet name="Tabelle10" sheetId="22" state="hidden" r:id="rId17"/>
    <sheet name="Herren B3" sheetId="10" r:id="rId18"/>
    <sheet name="Tabelle6" sheetId="18" state="hidden" r:id="rId19"/>
    <sheet name="Mannschaft" sheetId="11" r:id="rId20"/>
    <sheet name="Ergebnis" sheetId="15" r:id="rId21"/>
    <sheet name="Tabelle3" sheetId="14" state="hidden" r:id="rId22"/>
  </sheets>
  <definedNames>
    <definedName name="_xlnm._FilterDatabase" localSheetId="5" hidden="1">'Damen B 1'!$B$4:$H$7</definedName>
    <definedName name="_xlnm._FilterDatabase" localSheetId="6" hidden="1">'Damen B2'!$B$6:$H$19</definedName>
    <definedName name="_xlnm._FilterDatabase" localSheetId="13" hidden="1">'Damen B3'!$B$6:$H$14</definedName>
    <definedName name="_xlnm._FilterDatabase" localSheetId="20" hidden="1">Ergebnis!$A$36:$D$48</definedName>
    <definedName name="_xlnm._FilterDatabase" localSheetId="14" hidden="1">'Herren B1'!$B$6:$H$18</definedName>
    <definedName name="_xlnm._FilterDatabase" localSheetId="15" hidden="1">'Herren B2'!$B$3:$H$14</definedName>
    <definedName name="_xlnm._FilterDatabase" localSheetId="17" hidden="1">'Herren B3'!$B$4:$I$10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8" l="1"/>
  <c r="H17" i="6"/>
  <c r="H13" i="6"/>
  <c r="H7" i="6"/>
  <c r="H8" i="6"/>
  <c r="H16" i="6"/>
  <c r="H15" i="6"/>
  <c r="H9" i="6"/>
  <c r="H10" i="6"/>
  <c r="H11" i="6"/>
  <c r="H12" i="7"/>
  <c r="H9" i="10"/>
  <c r="H5" i="10"/>
  <c r="H10" i="10"/>
  <c r="H8" i="10"/>
  <c r="H6" i="10"/>
  <c r="H7" i="10"/>
  <c r="F71" i="11"/>
  <c r="F70" i="11"/>
  <c r="F69" i="11"/>
  <c r="F68" i="11"/>
  <c r="F63" i="11"/>
  <c r="F62" i="11"/>
  <c r="F61" i="11"/>
  <c r="F60" i="11"/>
  <c r="F54" i="11"/>
  <c r="F53" i="11"/>
  <c r="F52" i="11"/>
  <c r="F51" i="11"/>
  <c r="F45" i="11"/>
  <c r="F44" i="11"/>
  <c r="F43" i="11"/>
  <c r="F42" i="11"/>
  <c r="F35" i="11"/>
  <c r="F34" i="11"/>
  <c r="F33" i="11"/>
  <c r="F32" i="11"/>
  <c r="F27" i="11"/>
  <c r="F26" i="11"/>
  <c r="F25" i="11"/>
  <c r="F24" i="11"/>
  <c r="F15" i="11"/>
  <c r="F16" i="11"/>
  <c r="F17" i="11"/>
  <c r="F18" i="11"/>
  <c r="F7" i="11"/>
  <c r="F8" i="11"/>
  <c r="F9" i="11"/>
  <c r="F10" i="11"/>
  <c r="H9" i="9"/>
  <c r="H10" i="9"/>
  <c r="H6" i="9"/>
  <c r="H4" i="9"/>
  <c r="H7" i="9"/>
  <c r="H11" i="9"/>
  <c r="H12" i="9"/>
  <c r="H5" i="9"/>
  <c r="H8" i="9"/>
  <c r="H12" i="8"/>
  <c r="H9" i="8"/>
  <c r="H10" i="8"/>
  <c r="H8" i="8"/>
  <c r="H17" i="8"/>
  <c r="H19" i="8"/>
  <c r="H13" i="8"/>
  <c r="H16" i="8"/>
  <c r="H18" i="8"/>
  <c r="H14" i="8"/>
  <c r="H7" i="8"/>
  <c r="H15" i="8"/>
  <c r="H9" i="7"/>
  <c r="H11" i="7"/>
  <c r="H8" i="7"/>
  <c r="H14" i="7"/>
  <c r="H15" i="7"/>
  <c r="H13" i="7"/>
  <c r="H10" i="7"/>
  <c r="H7" i="7"/>
  <c r="H14" i="6"/>
  <c r="H6" i="5"/>
  <c r="H7" i="5"/>
  <c r="H5" i="5"/>
  <c r="F55" i="11" l="1"/>
  <c r="F28" i="11"/>
  <c r="F64" i="11"/>
  <c r="F46" i="11"/>
  <c r="F36" i="11"/>
  <c r="F19" i="11"/>
  <c r="F11" i="11"/>
  <c r="F72" i="11"/>
</calcChain>
</file>

<file path=xl/sharedStrings.xml><?xml version="1.0" encoding="utf-8"?>
<sst xmlns="http://schemas.openxmlformats.org/spreadsheetml/2006/main" count="753" uniqueCount="249">
  <si>
    <t>Startliste</t>
  </si>
  <si>
    <t>Bahn 1</t>
  </si>
  <si>
    <t>Bahn 2</t>
  </si>
  <si>
    <t>Bahn 3</t>
  </si>
  <si>
    <t>Bahn 4</t>
  </si>
  <si>
    <t>Bahn 5</t>
  </si>
  <si>
    <t>Bahn 6</t>
  </si>
  <si>
    <t>Bahn 7</t>
  </si>
  <si>
    <t>Bahn 8</t>
  </si>
  <si>
    <t>Startbahnen</t>
  </si>
  <si>
    <t>Zeit/ Landesverb.</t>
  </si>
  <si>
    <t>Zeit / Landesverb.</t>
  </si>
  <si>
    <t>Freitag, Bahn 1 - 4</t>
  </si>
  <si>
    <t>Freitag, Bahn 5 - 8</t>
  </si>
  <si>
    <t>Samstag, Bahn 1 - 4</t>
  </si>
  <si>
    <t>Samstag, Bahn 5 - 8</t>
  </si>
  <si>
    <t>B1 Damen</t>
  </si>
  <si>
    <t>Name</t>
  </si>
  <si>
    <t>Vorname</t>
  </si>
  <si>
    <t>Landesverband</t>
  </si>
  <si>
    <t>Gruppe</t>
  </si>
  <si>
    <t>Ergebnis</t>
  </si>
  <si>
    <t>B 2 Damen</t>
  </si>
  <si>
    <t>B 3 Damen</t>
  </si>
  <si>
    <t>B 1 Herren</t>
  </si>
  <si>
    <t>B 2 Herren</t>
  </si>
  <si>
    <t>B 3 Herren</t>
  </si>
  <si>
    <t>D-B1</t>
  </si>
  <si>
    <t>D-B2</t>
  </si>
  <si>
    <t>D-B3</t>
  </si>
  <si>
    <t>H-B2</t>
  </si>
  <si>
    <t>H-B1</t>
  </si>
  <si>
    <t>H-B3</t>
  </si>
  <si>
    <t>Volle</t>
  </si>
  <si>
    <t>Alt.-Zuschl.</t>
  </si>
  <si>
    <t>Brandenburg</t>
  </si>
  <si>
    <t>Thomas</t>
  </si>
  <si>
    <t>Hessen</t>
  </si>
  <si>
    <t>Bayern Nord</t>
  </si>
  <si>
    <t>Bremen</t>
  </si>
  <si>
    <t>Bayern Süd</t>
  </si>
  <si>
    <t>Niedersachsen</t>
  </si>
  <si>
    <t>Sachsen</t>
  </si>
  <si>
    <t>Sachsen-Anhalt</t>
  </si>
  <si>
    <t>Behrendt</t>
  </si>
  <si>
    <t>Tilo</t>
  </si>
  <si>
    <t>Bethge</t>
  </si>
  <si>
    <t>Jürgen</t>
  </si>
  <si>
    <t>Mecklenburg-Vorpommern</t>
  </si>
  <si>
    <t>Nordrhein</t>
  </si>
  <si>
    <t>Magdeburger S 90 1.Mannschaft</t>
  </si>
  <si>
    <t xml:space="preserve">Nordrhein </t>
  </si>
  <si>
    <t>Landesverbände - 46. Bundespokal-Kegelturnier des DBSV  2017  -  Delmenhorst</t>
  </si>
  <si>
    <t>Lfd-Nr.</t>
  </si>
  <si>
    <t>Gesamt-Betrag</t>
  </si>
  <si>
    <t>bar bezahlt</t>
  </si>
  <si>
    <t>Überweisung</t>
  </si>
  <si>
    <t>Bemerkungen</t>
  </si>
  <si>
    <t>siehe Quittung</t>
  </si>
  <si>
    <t>Schleswig-Holstein</t>
  </si>
  <si>
    <t>Westfalen</t>
  </si>
  <si>
    <t>Gesamt</t>
  </si>
  <si>
    <t>Platzierung</t>
  </si>
  <si>
    <t xml:space="preserve">Nr. </t>
  </si>
  <si>
    <t>Schere</t>
  </si>
  <si>
    <t>Alters-</t>
  </si>
  <si>
    <t>Bonus</t>
  </si>
  <si>
    <t xml:space="preserve">Ergebnisse - Einzel </t>
  </si>
  <si>
    <t>Kassel</t>
  </si>
  <si>
    <t>Braunschweig</t>
  </si>
  <si>
    <t>KV Wismar</t>
  </si>
  <si>
    <t>Mannschaftswertung</t>
  </si>
  <si>
    <t>Bundespokalturnier -Oranienburg</t>
  </si>
  <si>
    <t>Bohle</t>
  </si>
  <si>
    <t>49. Bundespokalmeisterschaft in Oranienburg</t>
  </si>
  <si>
    <t>Kemnitzer</t>
  </si>
  <si>
    <t>Sabine</t>
  </si>
  <si>
    <t>Hofmann</t>
  </si>
  <si>
    <t>Petra</t>
  </si>
  <si>
    <t>Schmidt</t>
  </si>
  <si>
    <t>Elsholz</t>
  </si>
  <si>
    <t>Enrico</t>
  </si>
  <si>
    <t>Dreher</t>
  </si>
  <si>
    <t>Holger</t>
  </si>
  <si>
    <t>Bartelt</t>
  </si>
  <si>
    <t>Roland</t>
  </si>
  <si>
    <t>BK Oberland</t>
  </si>
  <si>
    <t>BSV Essen</t>
  </si>
  <si>
    <t>Bundespokalturnier - Oranienburg</t>
  </si>
  <si>
    <t xml:space="preserve">Sachsen-Anhalt </t>
  </si>
  <si>
    <t>Selle</t>
  </si>
  <si>
    <t>Annett</t>
  </si>
  <si>
    <t>Hartseil</t>
  </si>
  <si>
    <t>Andrea</t>
  </si>
  <si>
    <t>Bundespokalturnier - Oranienburg 2022</t>
  </si>
  <si>
    <t>49. Bundespokalmeisterschaft in Oranienburg 2022</t>
  </si>
  <si>
    <t>Oranienburg 2022</t>
  </si>
  <si>
    <t>Meyerdirks, Gerd</t>
  </si>
  <si>
    <t>Bibow, Ursula</t>
  </si>
  <si>
    <t>Becker, Dieter</t>
  </si>
  <si>
    <t>Klindworth, Reiner</t>
  </si>
  <si>
    <t>Kubik, Ursula</t>
  </si>
  <si>
    <t>Kubik</t>
  </si>
  <si>
    <t>Ursula</t>
  </si>
  <si>
    <t>Bibow</t>
  </si>
  <si>
    <t>D.B2</t>
  </si>
  <si>
    <t>Meyerdirks</t>
  </si>
  <si>
    <t>´Gerd</t>
  </si>
  <si>
    <t>Becker</t>
  </si>
  <si>
    <t>Dieter</t>
  </si>
  <si>
    <t>Klindworth</t>
  </si>
  <si>
    <t>Reiner</t>
  </si>
  <si>
    <t>Gerd</t>
  </si>
  <si>
    <t>Wilde</t>
  </si>
  <si>
    <t>Harry</t>
  </si>
  <si>
    <t>Rosi</t>
  </si>
  <si>
    <t>Klose</t>
  </si>
  <si>
    <t>Werner</t>
  </si>
  <si>
    <t>Stolte</t>
  </si>
  <si>
    <t>Norbert</t>
  </si>
  <si>
    <t>Meckl.-Vorp.</t>
  </si>
  <si>
    <t xml:space="preserve">Meckl.-Vorp. </t>
  </si>
  <si>
    <t>Rosemarie</t>
  </si>
  <si>
    <t>Silvia</t>
  </si>
  <si>
    <t>Wilde, Harry</t>
  </si>
  <si>
    <t>Schurr, Silvia</t>
  </si>
  <si>
    <t>Stolte, Norbert</t>
  </si>
  <si>
    <t>Klose, Werner</t>
  </si>
  <si>
    <t>Wilde, Rosemarie</t>
  </si>
  <si>
    <t>Küster, Dieter</t>
  </si>
  <si>
    <t>Küster</t>
  </si>
  <si>
    <t>Feist, Irina</t>
  </si>
  <si>
    <t>Noltemeier, Wolfgang</t>
  </si>
  <si>
    <t>Wacker, Daniela</t>
  </si>
  <si>
    <t>Luczak, Sabine</t>
  </si>
  <si>
    <t>Feist</t>
  </si>
  <si>
    <t>Irina</t>
  </si>
  <si>
    <t>Noltemeier</t>
  </si>
  <si>
    <t>Wolfgang</t>
  </si>
  <si>
    <t>Wacker</t>
  </si>
  <si>
    <t>Daniela</t>
  </si>
  <si>
    <t>Miedersachsen</t>
  </si>
  <si>
    <t>Luczak</t>
  </si>
  <si>
    <t>Brell, Matthias</t>
  </si>
  <si>
    <t>Hamacher, Mark</t>
  </si>
  <si>
    <t>Schiwek, Monika</t>
  </si>
  <si>
    <t>Huhmann, Brigitte</t>
  </si>
  <si>
    <t>Witte, Gerd</t>
  </si>
  <si>
    <t>Ueberberg, Hugo</t>
  </si>
  <si>
    <t>Hartung Horst</t>
  </si>
  <si>
    <t>Eck, Brigitte</t>
  </si>
  <si>
    <t>Schiwek</t>
  </si>
  <si>
    <t>Monika</t>
  </si>
  <si>
    <t>Eck</t>
  </si>
  <si>
    <t>Brigitte</t>
  </si>
  <si>
    <t>Huhmann</t>
  </si>
  <si>
    <t>Brell</t>
  </si>
  <si>
    <t>Matthias</t>
  </si>
  <si>
    <t>Ueberberg</t>
  </si>
  <si>
    <t>Hugo</t>
  </si>
  <si>
    <t>Witte</t>
  </si>
  <si>
    <t>Harmacher</t>
  </si>
  <si>
    <t>Mark</t>
  </si>
  <si>
    <t xml:space="preserve">Hartung </t>
  </si>
  <si>
    <t>Horst</t>
  </si>
  <si>
    <t>Hamacher</t>
  </si>
  <si>
    <t>Buhl-Felden</t>
  </si>
  <si>
    <t>Christtraus</t>
  </si>
  <si>
    <t>Kruspe</t>
  </si>
  <si>
    <t>Eva</t>
  </si>
  <si>
    <t>Mania</t>
  </si>
  <si>
    <t>Edmund</t>
  </si>
  <si>
    <t>Marquardt</t>
  </si>
  <si>
    <t>Uwe</t>
  </si>
  <si>
    <t>Christtraud</t>
  </si>
  <si>
    <t>Buhl-Felden, Cristtr.</t>
  </si>
  <si>
    <t>Kruspe, Eva</t>
  </si>
  <si>
    <t>Mania, Edmund</t>
  </si>
  <si>
    <t>Marquardt, Uwe</t>
  </si>
  <si>
    <t>Silvio</t>
  </si>
  <si>
    <t>Gabriele</t>
  </si>
  <si>
    <t>Hartseil, Andrea</t>
  </si>
  <si>
    <t>Behrendt, Tilo</t>
  </si>
  <si>
    <t>Bethge, Jürgen</t>
  </si>
  <si>
    <t>Selle, Annett</t>
  </si>
  <si>
    <t>Hartseil, Silvio</t>
  </si>
  <si>
    <t>Weber, Marion</t>
  </si>
  <si>
    <t>Hofmann, Petra</t>
  </si>
  <si>
    <t>Bartelt, Roland</t>
  </si>
  <si>
    <t>Elsholz, Enrico</t>
  </si>
  <si>
    <t>Schade, Anette</t>
  </si>
  <si>
    <t>Schade, Bernd</t>
  </si>
  <si>
    <t>Warda, Manfred</t>
  </si>
  <si>
    <t>Borowsky, Detlef</t>
  </si>
  <si>
    <t>Schmidt, Thomas</t>
  </si>
  <si>
    <t>Kemnitzer, Sabine</t>
  </si>
  <si>
    <t>Dreher, Holger</t>
  </si>
  <si>
    <t>Jung, Uwe</t>
  </si>
  <si>
    <t>Schade</t>
  </si>
  <si>
    <t>Anette</t>
  </si>
  <si>
    <t>Warda</t>
  </si>
  <si>
    <t>Manfred</t>
  </si>
  <si>
    <t>Borowsky</t>
  </si>
  <si>
    <t>Detlef</t>
  </si>
  <si>
    <t>Brandenbvurg</t>
  </si>
  <si>
    <t>Jung</t>
  </si>
  <si>
    <t>Bernd</t>
  </si>
  <si>
    <t>Thüringen</t>
  </si>
  <si>
    <t>Bohnhardt</t>
  </si>
  <si>
    <t>Volker</t>
  </si>
  <si>
    <t>Henning</t>
  </si>
  <si>
    <t>Susanne</t>
  </si>
  <si>
    <t>Marlies</t>
  </si>
  <si>
    <t>Henning, Susanne</t>
  </si>
  <si>
    <t>Bohnhardt, Marlies</t>
  </si>
  <si>
    <t>Bohnhardt, Volker</t>
  </si>
  <si>
    <t>10:00 - 10:45</t>
  </si>
  <si>
    <t>10:50 - 11:35</t>
  </si>
  <si>
    <t>11:40 - 12:25</t>
  </si>
  <si>
    <t>Schoffer, Christine</t>
  </si>
  <si>
    <t>Steglich, Gisela</t>
  </si>
  <si>
    <t>Steineert, Carmen</t>
  </si>
  <si>
    <t>Steinert, Volker</t>
  </si>
  <si>
    <t>Schoffer</t>
  </si>
  <si>
    <t>Christine</t>
  </si>
  <si>
    <t>Steglich</t>
  </si>
  <si>
    <t>Gisela</t>
  </si>
  <si>
    <t>Steinert</t>
  </si>
  <si>
    <t>Carmen</t>
  </si>
  <si>
    <t>15:00 - 15:45</t>
  </si>
  <si>
    <t>15:50 - 16:35</t>
  </si>
  <si>
    <t>16:40 - 17:25</t>
  </si>
  <si>
    <t>Behrendt, Gabriele</t>
  </si>
  <si>
    <t>12:30 - 13:15</t>
  </si>
  <si>
    <t>13:20 - 14:05</t>
  </si>
  <si>
    <t>Schur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</si>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</sst>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6"/>
      <color indexed="1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sz val="16"/>
      <color indexed="8"/>
      <name val="Arial"/>
      <family val="2"/>
    </font>
    <font>
      <b/>
      <sz val="18"/>
      <color indexed="10"/>
      <name val="Arial"/>
      <family val="2"/>
    </font>
    <font>
      <u/>
      <sz val="16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sz val="12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14"/>
      <color rgb="FFFF0000"/>
      <name val="Arial"/>
      <family val="2"/>
    </font>
    <font>
      <b/>
      <sz val="1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Fill="1" applyBorder="1"/>
    <xf numFmtId="0" fontId="0" fillId="0" borderId="0" xfId="0" applyFill="1" applyBorder="1"/>
    <xf numFmtId="0" fontId="4" fillId="0" borderId="1" xfId="0" applyFont="1" applyBorder="1" applyAlignment="1">
      <alignment horizontal="center"/>
    </xf>
    <xf numFmtId="0" fontId="1" fillId="0" borderId="11" xfId="0" applyFont="1" applyBorder="1"/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5" borderId="1" xfId="0" applyFont="1" applyFill="1" applyBorder="1"/>
    <xf numFmtId="0" fontId="6" fillId="5" borderId="12" xfId="0" applyFont="1" applyFill="1" applyBorder="1"/>
    <xf numFmtId="0" fontId="7" fillId="5" borderId="9" xfId="0" applyFont="1" applyFill="1" applyBorder="1"/>
    <xf numFmtId="0" fontId="6" fillId="5" borderId="8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right"/>
    </xf>
    <xf numFmtId="0" fontId="12" fillId="0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3" fontId="12" fillId="0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6" borderId="16" xfId="0" applyFont="1" applyFill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1" fillId="6" borderId="17" xfId="0" applyNumberFormat="1" applyFont="1" applyFill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7" fillId="0" borderId="0" xfId="0" applyFont="1" applyBorder="1"/>
    <xf numFmtId="0" fontId="0" fillId="0" borderId="0" xfId="0" applyBorder="1"/>
    <xf numFmtId="0" fontId="1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9" fillId="0" borderId="0" xfId="0" applyFont="1"/>
    <xf numFmtId="0" fontId="21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21" fillId="0" borderId="0" xfId="0" applyFont="1" applyFill="1" applyBorder="1"/>
    <xf numFmtId="3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/>
    <xf numFmtId="0" fontId="13" fillId="7" borderId="15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4" borderId="10" xfId="0" applyFont="1" applyFill="1" applyBorder="1"/>
    <xf numFmtId="0" fontId="4" fillId="3" borderId="2" xfId="0" applyFont="1" applyFill="1" applyBorder="1" applyAlignment="1">
      <alignment horizontal="center"/>
    </xf>
    <xf numFmtId="0" fontId="6" fillId="0" borderId="1" xfId="0" applyFont="1" applyFill="1" applyBorder="1"/>
    <xf numFmtId="0" fontId="16" fillId="0" borderId="1" xfId="0" applyFont="1" applyFill="1" applyBorder="1" applyAlignment="1">
      <alignment horizontal="left"/>
    </xf>
    <xf numFmtId="0" fontId="4" fillId="0" borderId="0" xfId="0" applyFont="1" applyFill="1" applyBorder="1"/>
    <xf numFmtId="0" fontId="0" fillId="0" borderId="0" xfId="0" applyFill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4" fillId="0" borderId="0" xfId="0" applyFont="1"/>
    <xf numFmtId="0" fontId="27" fillId="0" borderId="11" xfId="0" applyFont="1" applyBorder="1"/>
    <xf numFmtId="8" fontId="0" fillId="0" borderId="0" xfId="0" applyNumberFormat="1"/>
    <xf numFmtId="20" fontId="27" fillId="4" borderId="11" xfId="0" applyNumberFormat="1" applyFont="1" applyFill="1" applyBorder="1"/>
    <xf numFmtId="0" fontId="28" fillId="0" borderId="1" xfId="0" applyFont="1" applyBorder="1" applyAlignment="1">
      <alignment horizontal="center"/>
    </xf>
    <xf numFmtId="0" fontId="4" fillId="2" borderId="19" xfId="0" applyFont="1" applyFill="1" applyBorder="1"/>
    <xf numFmtId="0" fontId="0" fillId="0" borderId="1" xfId="0" applyBorder="1"/>
    <xf numFmtId="0" fontId="25" fillId="8" borderId="1" xfId="0" applyFont="1" applyFill="1" applyBorder="1" applyAlignment="1">
      <alignment horizontal="center"/>
    </xf>
    <xf numFmtId="0" fontId="26" fillId="8" borderId="0" xfId="0" applyFont="1" applyFill="1"/>
    <xf numFmtId="0" fontId="0" fillId="8" borderId="0" xfId="0" applyFill="1"/>
    <xf numFmtId="0" fontId="25" fillId="8" borderId="14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1" fillId="0" borderId="1" xfId="0" applyFont="1" applyBorder="1"/>
    <xf numFmtId="0" fontId="9" fillId="0" borderId="0" xfId="0" applyFont="1"/>
    <xf numFmtId="0" fontId="1" fillId="10" borderId="1" xfId="0" applyFont="1" applyFill="1" applyBorder="1"/>
    <xf numFmtId="0" fontId="15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20" fontId="1" fillId="4" borderId="11" xfId="0" applyNumberFormat="1" applyFont="1" applyFill="1" applyBorder="1"/>
    <xf numFmtId="0" fontId="4" fillId="0" borderId="1" xfId="0" applyFont="1" applyBorder="1"/>
    <xf numFmtId="0" fontId="4" fillId="9" borderId="0" xfId="0" applyFont="1" applyFill="1" applyAlignment="1">
      <alignment horizontal="center"/>
    </xf>
    <xf numFmtId="0" fontId="4" fillId="9" borderId="0" xfId="0" applyFont="1" applyFill="1" applyAlignment="1">
      <alignment horizontal="left"/>
    </xf>
    <xf numFmtId="0" fontId="4" fillId="0" borderId="12" xfId="0" applyFont="1" applyBorder="1"/>
    <xf numFmtId="0" fontId="4" fillId="8" borderId="1" xfId="0" applyFont="1" applyFill="1" applyBorder="1"/>
    <xf numFmtId="0" fontId="1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22" fillId="0" borderId="12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27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23" fillId="0" borderId="0" xfId="0" applyFont="1" applyBorder="1" applyAlignment="1">
      <alignment horizontal="center"/>
    </xf>
    <xf numFmtId="0" fontId="9" fillId="10" borderId="0" xfId="0" applyFont="1" applyFill="1" applyAlignment="1">
      <alignment horizontal="left"/>
    </xf>
    <xf numFmtId="0" fontId="10" fillId="10" borderId="0" xfId="0" applyFont="1" applyFill="1"/>
    <xf numFmtId="0" fontId="9" fillId="10" borderId="0" xfId="0" applyFont="1" applyFill="1" applyAlignment="1">
      <alignment horizontal="right"/>
    </xf>
    <xf numFmtId="0" fontId="1" fillId="0" borderId="11" xfId="0" applyFont="1" applyFill="1" applyBorder="1"/>
    <xf numFmtId="20" fontId="1" fillId="4" borderId="21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4" borderId="22" xfId="0" applyFont="1" applyFill="1" applyBorder="1"/>
    <xf numFmtId="0" fontId="4" fillId="0" borderId="1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5" fillId="8" borderId="6" xfId="0" applyFont="1" applyFill="1" applyBorder="1" applyAlignment="1">
      <alignment horizontal="center"/>
    </xf>
    <xf numFmtId="0" fontId="0" fillId="8" borderId="6" xfId="0" applyFill="1" applyBorder="1"/>
    <xf numFmtId="20" fontId="27" fillId="4" borderId="10" xfId="0" applyNumberFormat="1" applyFont="1" applyFill="1" applyBorder="1"/>
    <xf numFmtId="0" fontId="4" fillId="0" borderId="22" xfId="0" applyFont="1" applyFill="1" applyBorder="1"/>
    <xf numFmtId="20" fontId="1" fillId="0" borderId="0" xfId="0" applyNumberFormat="1" applyFont="1" applyFill="1" applyBorder="1"/>
    <xf numFmtId="0" fontId="0" fillId="0" borderId="14" xfId="0" applyBorder="1"/>
    <xf numFmtId="0" fontId="28" fillId="0" borderId="0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17" fillId="0" borderId="2" xfId="0" applyFont="1" applyBorder="1"/>
    <xf numFmtId="0" fontId="17" fillId="0" borderId="3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7" fillId="0" borderId="4" xfId="0" applyFont="1" applyBorder="1"/>
    <xf numFmtId="0" fontId="23" fillId="0" borderId="5" xfId="0" applyFont="1" applyBorder="1" applyAlignment="1">
      <alignment horizontal="center"/>
    </xf>
    <xf numFmtId="0" fontId="17" fillId="0" borderId="26" xfId="0" applyFont="1" applyBorder="1"/>
    <xf numFmtId="0" fontId="17" fillId="0" borderId="27" xfId="0" applyFont="1" applyFill="1" applyBorder="1" applyAlignment="1">
      <alignment horizontal="left"/>
    </xf>
    <xf numFmtId="0" fontId="17" fillId="0" borderId="27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27" xfId="0" applyFont="1" applyFill="1" applyBorder="1" applyAlignment="1">
      <alignment horizontal="left"/>
    </xf>
    <xf numFmtId="0" fontId="6" fillId="0" borderId="2" xfId="0" applyFont="1" applyBorder="1"/>
    <xf numFmtId="0" fontId="24" fillId="0" borderId="25" xfId="0" applyFont="1" applyBorder="1" applyAlignment="1">
      <alignment horizontal="center"/>
    </xf>
    <xf numFmtId="0" fontId="6" fillId="0" borderId="4" xfId="0" applyFont="1" applyBorder="1"/>
    <xf numFmtId="0" fontId="6" fillId="0" borderId="26" xfId="0" applyFont="1" applyBorder="1"/>
    <xf numFmtId="0" fontId="6" fillId="0" borderId="27" xfId="0" applyFont="1" applyFill="1" applyBorder="1"/>
    <xf numFmtId="0" fontId="0" fillId="10" borderId="14" xfId="0" applyFill="1" applyBorder="1"/>
    <xf numFmtId="0" fontId="4" fillId="0" borderId="3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10" borderId="3" xfId="0" applyFont="1" applyFill="1" applyBorder="1"/>
    <xf numFmtId="0" fontId="4" fillId="3" borderId="25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0" fontId="27" fillId="4" borderId="29" xfId="0" applyNumberFormat="1" applyFont="1" applyFill="1" applyBorder="1"/>
    <xf numFmtId="0" fontId="4" fillId="3" borderId="27" xfId="0" applyFont="1" applyFill="1" applyBorder="1" applyAlignment="1">
      <alignment horizontal="center"/>
    </xf>
    <xf numFmtId="0" fontId="1" fillId="10" borderId="27" xfId="0" applyFont="1" applyFill="1" applyBorder="1"/>
    <xf numFmtId="0" fontId="4" fillId="3" borderId="28" xfId="0" applyFont="1" applyFill="1" applyBorder="1" applyAlignment="1">
      <alignment horizontal="center"/>
    </xf>
    <xf numFmtId="0" fontId="1" fillId="0" borderId="3" xfId="0" applyFont="1" applyBorder="1"/>
    <xf numFmtId="0" fontId="4" fillId="3" borderId="26" xfId="0" applyFont="1" applyFill="1" applyBorder="1" applyAlignment="1">
      <alignment horizontal="center"/>
    </xf>
    <xf numFmtId="0" fontId="1" fillId="0" borderId="27" xfId="0" applyFont="1" applyBorder="1"/>
    <xf numFmtId="0" fontId="4" fillId="3" borderId="19" xfId="0" applyFont="1" applyFill="1" applyBorder="1" applyAlignment="1">
      <alignment horizontal="center"/>
    </xf>
    <xf numFmtId="0" fontId="1" fillId="0" borderId="0" xfId="0" applyFont="1" applyBorder="1"/>
    <xf numFmtId="0" fontId="1" fillId="0" borderId="31" xfId="0" applyFont="1" applyBorder="1"/>
    <xf numFmtId="0" fontId="4" fillId="3" borderId="32" xfId="0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" fillId="4" borderId="34" xfId="0" applyFont="1" applyFill="1" applyBorder="1"/>
    <xf numFmtId="0" fontId="4" fillId="3" borderId="35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1" fillId="0" borderId="37" xfId="0" applyFont="1" applyBorder="1"/>
    <xf numFmtId="0" fontId="4" fillId="3" borderId="38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20" fontId="1" fillId="4" borderId="29" xfId="0" applyNumberFormat="1" applyFont="1" applyFill="1" applyBorder="1"/>
    <xf numFmtId="0" fontId="4" fillId="3" borderId="40" xfId="0" applyFont="1" applyFill="1" applyBorder="1" applyAlignment="1">
      <alignment horizontal="center"/>
    </xf>
    <xf numFmtId="0" fontId="6" fillId="0" borderId="3" xfId="0" applyFont="1" applyFill="1" applyBorder="1"/>
    <xf numFmtId="0" fontId="6" fillId="0" borderId="41" xfId="0" applyFont="1" applyBorder="1"/>
    <xf numFmtId="0" fontId="17" fillId="5" borderId="24" xfId="0" applyFont="1" applyFill="1" applyBorder="1" applyAlignment="1">
      <alignment horizontal="center"/>
    </xf>
    <xf numFmtId="0" fontId="8" fillId="5" borderId="42" xfId="0" applyFont="1" applyFill="1" applyBorder="1" applyAlignment="1">
      <alignment horizontal="center"/>
    </xf>
    <xf numFmtId="0" fontId="17" fillId="5" borderId="43" xfId="0" applyFont="1" applyFill="1" applyBorder="1" applyAlignment="1">
      <alignment horizontal="center"/>
    </xf>
    <xf numFmtId="0" fontId="6" fillId="5" borderId="6" xfId="0" applyFont="1" applyFill="1" applyBorder="1"/>
    <xf numFmtId="0" fontId="17" fillId="5" borderId="19" xfId="0" applyFont="1" applyFill="1" applyBorder="1" applyAlignment="1">
      <alignment horizontal="center"/>
    </xf>
    <xf numFmtId="0" fontId="17" fillId="5" borderId="44" xfId="0" applyFont="1" applyFill="1" applyBorder="1" applyAlignment="1">
      <alignment horizontal="center"/>
    </xf>
    <xf numFmtId="0" fontId="6" fillId="5" borderId="44" xfId="0" applyFont="1" applyFill="1" applyBorder="1" applyAlignment="1">
      <alignment horizontal="center"/>
    </xf>
    <xf numFmtId="0" fontId="6" fillId="5" borderId="3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0" fontId="6" fillId="0" borderId="45" xfId="0" applyFont="1" applyBorder="1"/>
    <xf numFmtId="0" fontId="22" fillId="0" borderId="46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6" fillId="0" borderId="7" xfId="0" applyFont="1" applyBorder="1"/>
    <xf numFmtId="0" fontId="6" fillId="0" borderId="27" xfId="0" applyFont="1" applyBorder="1"/>
    <xf numFmtId="0" fontId="28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opLeftCell="A5" zoomScaleNormal="100" workbookViewId="0">
      <selection activeCell="G13" sqref="G13"/>
    </sheetView>
  </sheetViews>
  <sheetFormatPr baseColWidth="10" defaultColWidth="10.6640625" defaultRowHeight="14.4" x14ac:dyDescent="0.3"/>
  <cols>
    <col min="1" max="1" width="22.33203125" customWidth="1"/>
    <col min="2" max="3" width="26.109375" customWidth="1"/>
    <col min="4" max="4" width="1.6640625" customWidth="1"/>
    <col min="5" max="5" width="27.88671875" customWidth="1"/>
    <col min="6" max="6" width="26.44140625" customWidth="1"/>
  </cols>
  <sheetData>
    <row r="1" spans="1:10" ht="21" x14ac:dyDescent="0.4">
      <c r="A1" s="3" t="s">
        <v>0</v>
      </c>
      <c r="B1" s="2" t="s">
        <v>12</v>
      </c>
      <c r="C1" s="2"/>
    </row>
    <row r="2" spans="1:10" ht="21" x14ac:dyDescent="0.4">
      <c r="A2" s="2" t="s">
        <v>72</v>
      </c>
      <c r="B2" s="2"/>
    </row>
    <row r="3" spans="1:10" ht="21" x14ac:dyDescent="0.4">
      <c r="A3" s="2">
        <v>2022</v>
      </c>
    </row>
    <row r="4" spans="1:10" ht="18" x14ac:dyDescent="0.35">
      <c r="A4" s="75"/>
      <c r="B4" s="75"/>
      <c r="C4" s="75"/>
    </row>
    <row r="5" spans="1:10" ht="18" x14ac:dyDescent="0.35">
      <c r="A5" s="75"/>
      <c r="B5" s="69"/>
      <c r="C5" s="69"/>
      <c r="D5" s="5"/>
      <c r="E5" s="69"/>
      <c r="F5" s="70"/>
    </row>
    <row r="7" spans="1:10" ht="24" thickBot="1" x14ac:dyDescent="0.5">
      <c r="B7" s="82" t="s">
        <v>73</v>
      </c>
      <c r="C7" s="82" t="s">
        <v>73</v>
      </c>
      <c r="D7" s="82"/>
      <c r="E7" s="82" t="s">
        <v>73</v>
      </c>
      <c r="F7" s="82" t="s">
        <v>73</v>
      </c>
      <c r="G7" s="1"/>
      <c r="H7" s="1"/>
      <c r="I7" s="1"/>
      <c r="J7" s="1"/>
    </row>
    <row r="8" spans="1:10" ht="23.4" x14ac:dyDescent="0.45">
      <c r="A8" s="80" t="s">
        <v>9</v>
      </c>
      <c r="B8" s="116" t="s">
        <v>1</v>
      </c>
      <c r="C8" s="116" t="s">
        <v>2</v>
      </c>
      <c r="D8" s="117"/>
      <c r="E8" s="116" t="s">
        <v>3</v>
      </c>
      <c r="F8" s="116" t="s">
        <v>4</v>
      </c>
      <c r="G8" s="1"/>
      <c r="H8" s="1"/>
      <c r="I8" s="1"/>
      <c r="J8" s="1"/>
    </row>
    <row r="9" spans="1:10" ht="18.600000000000001" thickBot="1" x14ac:dyDescent="0.4">
      <c r="A9" s="112" t="s">
        <v>10</v>
      </c>
      <c r="B9" s="115" t="s">
        <v>120</v>
      </c>
      <c r="C9" s="113" t="s">
        <v>120</v>
      </c>
      <c r="D9" s="121"/>
      <c r="E9" s="151" t="s">
        <v>35</v>
      </c>
      <c r="F9" s="151"/>
    </row>
    <row r="10" spans="1:10" ht="21.6" thickBot="1" x14ac:dyDescent="0.45">
      <c r="A10" s="118" t="s">
        <v>229</v>
      </c>
      <c r="B10" s="63" t="s">
        <v>124</v>
      </c>
      <c r="C10" s="158" t="s">
        <v>129</v>
      </c>
      <c r="D10" s="161"/>
      <c r="E10" s="154" t="s">
        <v>190</v>
      </c>
      <c r="F10" s="154"/>
    </row>
    <row r="11" spans="1:10" ht="21.6" thickBot="1" x14ac:dyDescent="0.45">
      <c r="A11" s="76"/>
      <c r="B11" s="113" t="s">
        <v>120</v>
      </c>
      <c r="C11" s="115" t="s">
        <v>120</v>
      </c>
      <c r="D11" s="87"/>
      <c r="E11" s="8" t="s">
        <v>35</v>
      </c>
      <c r="F11" s="8"/>
    </row>
    <row r="12" spans="1:10" ht="21" x14ac:dyDescent="0.4">
      <c r="A12" s="78" t="s">
        <v>230</v>
      </c>
      <c r="B12" s="39" t="s">
        <v>126</v>
      </c>
      <c r="C12" s="63" t="s">
        <v>125</v>
      </c>
      <c r="D12" s="87"/>
      <c r="E12" s="156" t="s">
        <v>191</v>
      </c>
      <c r="F12" s="156"/>
    </row>
    <row r="13" spans="1:10" ht="21" x14ac:dyDescent="0.4">
      <c r="A13" s="76"/>
      <c r="B13" s="113" t="s">
        <v>120</v>
      </c>
      <c r="C13" s="8" t="s">
        <v>35</v>
      </c>
      <c r="D13" s="87"/>
      <c r="E13" s="8" t="s">
        <v>35</v>
      </c>
      <c r="F13" s="8"/>
    </row>
    <row r="14" spans="1:10" ht="21.6" thickBot="1" x14ac:dyDescent="0.45">
      <c r="A14" s="157" t="s">
        <v>231</v>
      </c>
      <c r="B14" s="158" t="s">
        <v>127</v>
      </c>
      <c r="C14" s="162" t="s">
        <v>186</v>
      </c>
      <c r="D14" s="163"/>
      <c r="E14" s="160" t="s">
        <v>192</v>
      </c>
      <c r="F14" s="160"/>
    </row>
    <row r="15" spans="1:10" ht="21" x14ac:dyDescent="0.4">
      <c r="A15" s="103"/>
      <c r="B15" s="64"/>
      <c r="C15" s="64"/>
      <c r="D15" s="4"/>
      <c r="E15" s="64"/>
      <c r="F15" s="64"/>
    </row>
    <row r="16" spans="1:10" ht="21" x14ac:dyDescent="0.4">
      <c r="A16" s="103"/>
      <c r="B16" s="64"/>
      <c r="C16" s="64"/>
      <c r="D16" s="4"/>
      <c r="E16" s="64"/>
      <c r="F16" s="64"/>
    </row>
    <row r="17" spans="1:6" ht="21" x14ac:dyDescent="0.4">
      <c r="A17" s="103"/>
      <c r="B17" s="64"/>
      <c r="C17" s="90"/>
      <c r="D17" s="4"/>
      <c r="E17" s="90"/>
      <c r="F17" s="64"/>
    </row>
    <row r="18" spans="1:6" ht="21" x14ac:dyDescent="0.4">
      <c r="A18" s="103"/>
      <c r="B18" s="64"/>
      <c r="C18" s="64"/>
      <c r="D18" s="4"/>
      <c r="E18" s="64"/>
      <c r="F18" s="64"/>
    </row>
    <row r="19" spans="1:6" ht="21" x14ac:dyDescent="0.4">
      <c r="A19" s="103"/>
      <c r="B19" s="90"/>
      <c r="C19" s="64"/>
      <c r="D19" s="4"/>
      <c r="E19" s="64"/>
      <c r="F19" s="90"/>
    </row>
    <row r="22" spans="1:6" ht="18" x14ac:dyDescent="0.35">
      <c r="A22" s="4"/>
      <c r="B22" s="64"/>
      <c r="C22" s="64"/>
      <c r="D22" s="64"/>
      <c r="E22" s="64"/>
    </row>
    <row r="23" spans="1:6" ht="18" x14ac:dyDescent="0.35">
      <c r="A23" s="64"/>
      <c r="B23" s="64"/>
      <c r="C23" s="64"/>
      <c r="D23" s="64"/>
      <c r="E23" s="64"/>
    </row>
    <row r="24" spans="1:6" ht="18" x14ac:dyDescent="0.35">
      <c r="A24" s="4"/>
      <c r="B24" s="64"/>
      <c r="C24" s="64"/>
      <c r="D24" s="64"/>
      <c r="E24" s="64"/>
    </row>
    <row r="25" spans="1:6" ht="18" x14ac:dyDescent="0.35">
      <c r="A25" s="64"/>
      <c r="B25" s="64"/>
      <c r="C25" s="64"/>
      <c r="D25" s="64"/>
      <c r="E25" s="64"/>
    </row>
    <row r="26" spans="1:6" ht="18" x14ac:dyDescent="0.35">
      <c r="A26" s="4"/>
      <c r="B26" s="4"/>
      <c r="C26" s="4"/>
      <c r="D26" s="4"/>
      <c r="E26" s="4"/>
    </row>
    <row r="27" spans="1:6" ht="18" x14ac:dyDescent="0.35">
      <c r="A27" s="4"/>
      <c r="B27" s="4"/>
      <c r="C27" s="4"/>
      <c r="D27" s="4"/>
      <c r="E27" s="4"/>
    </row>
    <row r="28" spans="1:6" ht="18" x14ac:dyDescent="0.35">
      <c r="A28" s="4"/>
      <c r="B28" s="4"/>
      <c r="C28" s="4"/>
      <c r="D28" s="4"/>
      <c r="E28" s="4"/>
    </row>
    <row r="29" spans="1:6" ht="18" x14ac:dyDescent="0.35">
      <c r="A29" s="4"/>
      <c r="B29" s="4"/>
      <c r="C29" s="4"/>
      <c r="D29" s="4"/>
      <c r="E29" s="4"/>
    </row>
    <row r="30" spans="1:6" ht="18" x14ac:dyDescent="0.35">
      <c r="A30" s="4"/>
      <c r="B30" s="4"/>
      <c r="C30" s="4"/>
      <c r="D30" s="4"/>
      <c r="E30" s="4"/>
    </row>
    <row r="31" spans="1:6" ht="18" x14ac:dyDescent="0.35">
      <c r="A31" s="4"/>
      <c r="B31" s="4"/>
      <c r="C31" s="4"/>
      <c r="D31" s="4"/>
      <c r="E31" s="4"/>
    </row>
    <row r="32" spans="1:6" ht="18" x14ac:dyDescent="0.35">
      <c r="A32" s="4"/>
      <c r="B32" s="4"/>
      <c r="C32" s="4"/>
      <c r="D32" s="4"/>
      <c r="E32" s="4"/>
    </row>
    <row r="33" spans="1:5" ht="18" x14ac:dyDescent="0.35">
      <c r="A33" s="4"/>
      <c r="B33" s="4"/>
      <c r="C33" s="4"/>
      <c r="D33" s="4"/>
      <c r="E33" s="4"/>
    </row>
    <row r="34" spans="1:5" ht="18" x14ac:dyDescent="0.35">
      <c r="A34" s="4"/>
      <c r="B34" s="4"/>
      <c r="C34" s="4"/>
      <c r="D34" s="4"/>
      <c r="E34" s="4"/>
    </row>
    <row r="35" spans="1:5" ht="18" x14ac:dyDescent="0.35">
      <c r="A35" s="4"/>
      <c r="B35" s="4"/>
      <c r="C35" s="4"/>
      <c r="D35" s="4"/>
      <c r="E35" s="4"/>
    </row>
    <row r="36" spans="1:5" ht="18" x14ac:dyDescent="0.35">
      <c r="A36" s="4"/>
      <c r="B36" s="4"/>
      <c r="C36" s="4"/>
      <c r="D36" s="4"/>
      <c r="E36" s="4"/>
    </row>
    <row r="37" spans="1:5" ht="18" x14ac:dyDescent="0.35">
      <c r="A37" s="4"/>
      <c r="B37" s="4"/>
      <c r="C37" s="4"/>
      <c r="D37" s="4"/>
      <c r="E37" s="4"/>
    </row>
    <row r="38" spans="1:5" ht="18" x14ac:dyDescent="0.35">
      <c r="A38" s="4"/>
      <c r="B38" s="4"/>
      <c r="C38" s="4"/>
      <c r="D38" s="4"/>
      <c r="E38" s="4"/>
    </row>
    <row r="39" spans="1:5" x14ac:dyDescent="0.3">
      <c r="A39" s="5"/>
      <c r="B39" s="5"/>
      <c r="C39" s="5"/>
      <c r="D39" s="5"/>
      <c r="E39" s="5"/>
    </row>
  </sheetData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66A3-C99B-4230-86B7-F15AB5B1DE6F}">
  <dimension ref="A1"/>
  <sheetViews>
    <sheetView workbookViewId="0"/>
  </sheetViews>
  <sheetFormatPr baseColWidth="10" defaultColWidth="10.6640625" defaultRowHeight="14.4" x14ac:dyDescent="0.3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0.6640625" defaultRowHeight="14.4" x14ac:dyDescent="0.3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10.6640625" defaultRowHeight="14.4" x14ac:dyDescent="0.3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10.6640625" defaultRowHeight="14.4" x14ac:dyDescent="0.3"/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1"/>
  <sheetViews>
    <sheetView topLeftCell="A2" workbookViewId="0">
      <selection activeCell="G10" sqref="G10"/>
    </sheetView>
  </sheetViews>
  <sheetFormatPr baseColWidth="10" defaultColWidth="10.6640625" defaultRowHeight="14.4" x14ac:dyDescent="0.3"/>
  <cols>
    <col min="1" max="1" width="4.44140625" customWidth="1"/>
    <col min="2" max="2" width="18.33203125" customWidth="1"/>
    <col min="3" max="3" width="17.33203125" customWidth="1"/>
    <col min="4" max="4" width="21" customWidth="1"/>
    <col min="5" max="5" width="13.44140625" customWidth="1"/>
    <col min="9" max="9" width="13.33203125" customWidth="1"/>
  </cols>
  <sheetData>
    <row r="1" spans="1:9" ht="20.399999999999999" x14ac:dyDescent="0.35">
      <c r="A1" s="208" t="s">
        <v>95</v>
      </c>
      <c r="B1" s="208"/>
      <c r="C1" s="208"/>
      <c r="D1" s="208"/>
      <c r="E1" s="208"/>
      <c r="F1" s="208"/>
      <c r="G1" s="208"/>
    </row>
    <row r="2" spans="1:9" x14ac:dyDescent="0.3">
      <c r="E2" s="9"/>
      <c r="F2" s="9"/>
      <c r="G2" s="9"/>
    </row>
    <row r="3" spans="1:9" x14ac:dyDescent="0.3">
      <c r="E3" s="9"/>
      <c r="F3" s="9"/>
      <c r="G3" s="9"/>
    </row>
    <row r="4" spans="1:9" ht="15" thickBot="1" x14ac:dyDescent="0.35">
      <c r="E4" s="9"/>
      <c r="F4" s="9"/>
      <c r="G4" s="9"/>
    </row>
    <row r="5" spans="1:9" ht="18" thickBot="1" x14ac:dyDescent="0.35">
      <c r="A5" s="19"/>
      <c r="B5" s="19" t="s">
        <v>20</v>
      </c>
      <c r="C5" s="21"/>
      <c r="D5" s="22" t="s">
        <v>23</v>
      </c>
      <c r="E5" s="18"/>
      <c r="F5" s="19" t="s">
        <v>65</v>
      </c>
      <c r="G5" s="15" t="s">
        <v>21</v>
      </c>
      <c r="H5" s="15" t="s">
        <v>21</v>
      </c>
      <c r="I5" s="15"/>
    </row>
    <row r="6" spans="1:9" ht="18" thickBot="1" x14ac:dyDescent="0.35">
      <c r="A6" s="124"/>
      <c r="B6" s="124" t="s">
        <v>17</v>
      </c>
      <c r="C6" s="124" t="s">
        <v>18</v>
      </c>
      <c r="D6" s="123" t="s">
        <v>19</v>
      </c>
      <c r="E6" s="124" t="s">
        <v>20</v>
      </c>
      <c r="F6" s="124" t="s">
        <v>66</v>
      </c>
      <c r="G6" s="124" t="s">
        <v>73</v>
      </c>
      <c r="H6" s="124" t="s">
        <v>61</v>
      </c>
      <c r="I6" s="124" t="s">
        <v>62</v>
      </c>
    </row>
    <row r="7" spans="1:9" ht="17.399999999999999" x14ac:dyDescent="0.3">
      <c r="A7" s="145">
        <v>1</v>
      </c>
      <c r="B7" s="143" t="s">
        <v>113</v>
      </c>
      <c r="C7" s="143" t="s">
        <v>122</v>
      </c>
      <c r="D7" s="143" t="s">
        <v>120</v>
      </c>
      <c r="E7" s="125" t="s">
        <v>29</v>
      </c>
      <c r="F7" s="126">
        <v>0</v>
      </c>
      <c r="G7" s="127">
        <v>659</v>
      </c>
      <c r="H7" s="127">
        <f t="shared" ref="H7:H15" si="0">F7+G7</f>
        <v>659</v>
      </c>
      <c r="I7" s="146" t="s">
        <v>236</v>
      </c>
    </row>
    <row r="8" spans="1:9" ht="18" thickBot="1" x14ac:dyDescent="0.35">
      <c r="A8" s="147">
        <v>2</v>
      </c>
      <c r="B8" s="12" t="s">
        <v>198</v>
      </c>
      <c r="C8" s="12" t="s">
        <v>199</v>
      </c>
      <c r="D8" s="68" t="s">
        <v>35</v>
      </c>
      <c r="E8" s="11" t="s">
        <v>29</v>
      </c>
      <c r="F8" s="13">
        <v>0</v>
      </c>
      <c r="G8" s="79">
        <v>627</v>
      </c>
      <c r="H8" s="79">
        <f t="shared" si="0"/>
        <v>627</v>
      </c>
      <c r="I8" s="129" t="s">
        <v>237</v>
      </c>
    </row>
    <row r="9" spans="1:9" ht="17.399999999999999" x14ac:dyDescent="0.3">
      <c r="A9" s="147">
        <v>3</v>
      </c>
      <c r="B9" s="12" t="s">
        <v>227</v>
      </c>
      <c r="C9" s="12" t="s">
        <v>228</v>
      </c>
      <c r="D9" s="68" t="s">
        <v>42</v>
      </c>
      <c r="E9" s="11" t="s">
        <v>29</v>
      </c>
      <c r="F9" s="13">
        <v>0</v>
      </c>
      <c r="G9" s="79">
        <v>611</v>
      </c>
      <c r="H9" s="79">
        <f t="shared" si="0"/>
        <v>611</v>
      </c>
      <c r="I9" s="146" t="s">
        <v>238</v>
      </c>
    </row>
    <row r="10" spans="1:9" ht="18" thickBot="1" x14ac:dyDescent="0.35">
      <c r="A10" s="147">
        <v>4</v>
      </c>
      <c r="B10" s="10" t="s">
        <v>135</v>
      </c>
      <c r="C10" s="10" t="s">
        <v>136</v>
      </c>
      <c r="D10" s="10" t="s">
        <v>141</v>
      </c>
      <c r="E10" s="11" t="s">
        <v>29</v>
      </c>
      <c r="F10" s="11">
        <v>20</v>
      </c>
      <c r="G10" s="79">
        <v>573</v>
      </c>
      <c r="H10" s="79">
        <f t="shared" si="0"/>
        <v>593</v>
      </c>
      <c r="I10" s="129" t="s">
        <v>239</v>
      </c>
    </row>
    <row r="11" spans="1:9" ht="17.399999999999999" x14ac:dyDescent="0.3">
      <c r="A11" s="147">
        <v>5</v>
      </c>
      <c r="B11" s="12" t="s">
        <v>77</v>
      </c>
      <c r="C11" s="12" t="s">
        <v>78</v>
      </c>
      <c r="D11" s="68" t="s">
        <v>35</v>
      </c>
      <c r="E11" s="11" t="s">
        <v>29</v>
      </c>
      <c r="F11" s="13">
        <v>0</v>
      </c>
      <c r="G11" s="79">
        <v>571</v>
      </c>
      <c r="H11" s="79">
        <f t="shared" si="0"/>
        <v>571</v>
      </c>
      <c r="I11" s="146" t="s">
        <v>240</v>
      </c>
    </row>
    <row r="12" spans="1:9" ht="18" thickBot="1" x14ac:dyDescent="0.35">
      <c r="A12" s="147">
        <v>6</v>
      </c>
      <c r="B12" s="12" t="s">
        <v>208</v>
      </c>
      <c r="C12" s="12" t="s">
        <v>212</v>
      </c>
      <c r="D12" s="68" t="s">
        <v>207</v>
      </c>
      <c r="E12" s="13" t="s">
        <v>29</v>
      </c>
      <c r="F12" s="13">
        <v>0</v>
      </c>
      <c r="G12" s="79">
        <v>555</v>
      </c>
      <c r="H12" s="207">
        <f t="shared" si="0"/>
        <v>555</v>
      </c>
      <c r="I12" s="129" t="s">
        <v>241</v>
      </c>
    </row>
    <row r="13" spans="1:9" ht="17.399999999999999" x14ac:dyDescent="0.3">
      <c r="A13" s="147">
        <v>7</v>
      </c>
      <c r="B13" s="12" t="s">
        <v>139</v>
      </c>
      <c r="C13" s="12" t="s">
        <v>140</v>
      </c>
      <c r="D13" s="10" t="s">
        <v>141</v>
      </c>
      <c r="E13" s="11" t="s">
        <v>29</v>
      </c>
      <c r="F13" s="13">
        <v>0</v>
      </c>
      <c r="G13" s="79">
        <v>503</v>
      </c>
      <c r="H13" s="79">
        <f t="shared" si="0"/>
        <v>503</v>
      </c>
      <c r="I13" s="146" t="s">
        <v>242</v>
      </c>
    </row>
    <row r="14" spans="1:9" ht="18" thickBot="1" x14ac:dyDescent="0.35">
      <c r="A14" s="147">
        <v>8</v>
      </c>
      <c r="B14" s="12" t="s">
        <v>155</v>
      </c>
      <c r="C14" s="12" t="s">
        <v>154</v>
      </c>
      <c r="D14" s="12" t="s">
        <v>49</v>
      </c>
      <c r="E14" s="11" t="s">
        <v>29</v>
      </c>
      <c r="F14" s="13">
        <v>20</v>
      </c>
      <c r="G14" s="79">
        <v>462</v>
      </c>
      <c r="H14" s="79">
        <f t="shared" si="0"/>
        <v>482</v>
      </c>
      <c r="I14" s="129" t="s">
        <v>243</v>
      </c>
    </row>
    <row r="15" spans="1:9" ht="18" thickBot="1" x14ac:dyDescent="0.35">
      <c r="A15" s="148">
        <v>9</v>
      </c>
      <c r="B15" s="144" t="s">
        <v>142</v>
      </c>
      <c r="C15" s="144" t="s">
        <v>76</v>
      </c>
      <c r="D15" s="206" t="s">
        <v>141</v>
      </c>
      <c r="E15" s="130" t="s">
        <v>29</v>
      </c>
      <c r="F15" s="131">
        <v>0</v>
      </c>
      <c r="G15" s="79">
        <v>363</v>
      </c>
      <c r="H15" s="132">
        <f t="shared" si="0"/>
        <v>363</v>
      </c>
      <c r="I15" s="146" t="s">
        <v>244</v>
      </c>
    </row>
    <row r="16" spans="1:9" ht="17.399999999999999" x14ac:dyDescent="0.3">
      <c r="A16" s="44"/>
      <c r="B16" s="50"/>
      <c r="C16" s="50"/>
      <c r="D16" s="50"/>
      <c r="E16" s="50"/>
      <c r="F16" s="50"/>
      <c r="G16" s="50"/>
      <c r="H16" s="50"/>
      <c r="I16" s="50"/>
    </row>
    <row r="17" spans="1:9" ht="17.399999999999999" x14ac:dyDescent="0.3">
      <c r="A17" s="44"/>
      <c r="B17" s="45"/>
      <c r="C17" s="45"/>
      <c r="D17" s="104"/>
      <c r="E17" s="46"/>
      <c r="F17" s="46"/>
      <c r="G17" s="91"/>
      <c r="H17" s="91"/>
      <c r="I17" s="71"/>
    </row>
    <row r="18" spans="1:9" ht="17.399999999999999" x14ac:dyDescent="0.3">
      <c r="A18" s="44"/>
      <c r="B18" s="45"/>
      <c r="C18" s="45"/>
      <c r="D18" s="104"/>
      <c r="E18" s="46"/>
      <c r="F18" s="46"/>
      <c r="G18" s="91"/>
      <c r="H18" s="91"/>
      <c r="I18" s="71"/>
    </row>
    <row r="19" spans="1:9" ht="17.399999999999999" x14ac:dyDescent="0.3">
      <c r="A19" s="73"/>
      <c r="B19" s="45"/>
      <c r="C19" s="45"/>
      <c r="D19" s="45"/>
      <c r="E19" s="46"/>
      <c r="F19" s="46"/>
      <c r="G19" s="74"/>
    </row>
    <row r="20" spans="1:9" ht="17.399999999999999" x14ac:dyDescent="0.3">
      <c r="A20" s="73"/>
      <c r="B20" s="45"/>
      <c r="C20" s="45"/>
      <c r="D20" s="45"/>
      <c r="E20" s="46"/>
      <c r="F20" s="46"/>
      <c r="G20" s="74"/>
    </row>
    <row r="21" spans="1:9" ht="17.399999999999999" x14ac:dyDescent="0.3">
      <c r="A21" s="73"/>
      <c r="B21" s="45"/>
      <c r="C21" s="45"/>
      <c r="D21" s="45"/>
      <c r="E21" s="46"/>
      <c r="F21" s="46"/>
      <c r="G21" s="74"/>
    </row>
  </sheetData>
  <autoFilter ref="B6:H16" xr:uid="{00000000-0001-0000-0A00-000000000000}">
    <sortState xmlns:xlrd2="http://schemas.microsoft.com/office/spreadsheetml/2017/richdata2" ref="B7:H16">
      <sortCondition descending="1" ref="H6:H16"/>
    </sortState>
  </autoFilter>
  <sortState xmlns:xlrd2="http://schemas.microsoft.com/office/spreadsheetml/2017/richdata2" ref="A6:I6">
    <sortCondition descending="1" ref="A6"/>
  </sortState>
  <mergeCells count="1">
    <mergeCell ref="A1:G1"/>
  </mergeCells>
  <phoneticPr fontId="29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0"/>
  <sheetViews>
    <sheetView tabSelected="1" topLeftCell="A7" workbookViewId="0">
      <selection activeCell="J10" sqref="J10"/>
    </sheetView>
  </sheetViews>
  <sheetFormatPr baseColWidth="10" defaultColWidth="10.6640625" defaultRowHeight="14.4" x14ac:dyDescent="0.3"/>
  <cols>
    <col min="1" max="1" width="4.5546875" customWidth="1"/>
    <col min="2" max="2" width="19.33203125" customWidth="1"/>
    <col min="3" max="3" width="17" customWidth="1"/>
    <col min="4" max="4" width="19.33203125" customWidth="1"/>
    <col min="5" max="5" width="15.5546875" customWidth="1"/>
    <col min="7" max="7" width="12.5546875" customWidth="1"/>
    <col min="9" max="9" width="13.88671875" customWidth="1"/>
  </cols>
  <sheetData>
    <row r="1" spans="1:9" ht="20.399999999999999" x14ac:dyDescent="0.35">
      <c r="A1" s="208" t="s">
        <v>95</v>
      </c>
      <c r="B1" s="208"/>
      <c r="C1" s="208"/>
      <c r="D1" s="208"/>
      <c r="E1" s="208"/>
      <c r="F1" s="208"/>
      <c r="G1" s="208"/>
    </row>
    <row r="2" spans="1:9" ht="15.6" x14ac:dyDescent="0.3">
      <c r="E2" s="9"/>
      <c r="F2" s="9"/>
      <c r="G2" s="14"/>
    </row>
    <row r="3" spans="1:9" ht="15.6" x14ac:dyDescent="0.3">
      <c r="E3" s="9"/>
      <c r="F3" s="9"/>
      <c r="G3" s="14"/>
    </row>
    <row r="4" spans="1:9" ht="16.2" thickBot="1" x14ac:dyDescent="0.35">
      <c r="E4" s="9"/>
      <c r="F4" s="9"/>
      <c r="G4" s="14"/>
    </row>
    <row r="5" spans="1:9" ht="18" thickBot="1" x14ac:dyDescent="0.35">
      <c r="A5" s="19"/>
      <c r="B5" s="19" t="s">
        <v>20</v>
      </c>
      <c r="C5" s="21"/>
      <c r="D5" s="22" t="s">
        <v>24</v>
      </c>
      <c r="E5" s="18"/>
      <c r="F5" s="19" t="s">
        <v>65</v>
      </c>
      <c r="G5" s="15" t="s">
        <v>21</v>
      </c>
      <c r="H5" s="15" t="s">
        <v>21</v>
      </c>
      <c r="I5" s="15"/>
    </row>
    <row r="6" spans="1:9" ht="18" thickBot="1" x14ac:dyDescent="0.35">
      <c r="A6" s="124"/>
      <c r="B6" s="124" t="s">
        <v>17</v>
      </c>
      <c r="C6" s="124" t="s">
        <v>18</v>
      </c>
      <c r="D6" s="123" t="s">
        <v>19</v>
      </c>
      <c r="E6" s="124" t="s">
        <v>20</v>
      </c>
      <c r="F6" s="124" t="s">
        <v>66</v>
      </c>
      <c r="G6" s="124" t="s">
        <v>73</v>
      </c>
      <c r="H6" s="124" t="s">
        <v>61</v>
      </c>
      <c r="I6" s="124" t="s">
        <v>62</v>
      </c>
    </row>
    <row r="7" spans="1:9" ht="17.399999999999999" x14ac:dyDescent="0.3">
      <c r="A7" s="145">
        <v>1</v>
      </c>
      <c r="B7" s="143" t="s">
        <v>113</v>
      </c>
      <c r="C7" s="143" t="s">
        <v>114</v>
      </c>
      <c r="D7" s="143" t="s">
        <v>121</v>
      </c>
      <c r="E7" s="126" t="s">
        <v>31</v>
      </c>
      <c r="F7" s="126">
        <v>20</v>
      </c>
      <c r="G7" s="127">
        <v>637</v>
      </c>
      <c r="H7" s="127">
        <f t="shared" ref="H7:H19" si="0">F7+G7</f>
        <v>657</v>
      </c>
      <c r="I7" s="128" t="s">
        <v>236</v>
      </c>
    </row>
    <row r="8" spans="1:9" ht="17.399999999999999" x14ac:dyDescent="0.3">
      <c r="A8" s="147">
        <v>2</v>
      </c>
      <c r="B8" s="12" t="s">
        <v>44</v>
      </c>
      <c r="C8" s="12" t="s">
        <v>45</v>
      </c>
      <c r="D8" s="12" t="s">
        <v>43</v>
      </c>
      <c r="E8" s="13" t="s">
        <v>31</v>
      </c>
      <c r="F8" s="13">
        <v>0</v>
      </c>
      <c r="G8" s="79">
        <v>614</v>
      </c>
      <c r="H8" s="79">
        <f t="shared" si="0"/>
        <v>614</v>
      </c>
      <c r="I8" s="129" t="s">
        <v>237</v>
      </c>
    </row>
    <row r="9" spans="1:9" ht="17.399999999999999" x14ac:dyDescent="0.3">
      <c r="A9" s="147">
        <v>3</v>
      </c>
      <c r="B9" s="12" t="s">
        <v>80</v>
      </c>
      <c r="C9" s="12" t="s">
        <v>81</v>
      </c>
      <c r="D9" s="12" t="s">
        <v>35</v>
      </c>
      <c r="E9" s="13" t="s">
        <v>31</v>
      </c>
      <c r="F9" s="13">
        <v>0</v>
      </c>
      <c r="G9" s="79">
        <v>553</v>
      </c>
      <c r="H9" s="79">
        <f t="shared" si="0"/>
        <v>553</v>
      </c>
      <c r="I9" s="129" t="s">
        <v>238</v>
      </c>
    </row>
    <row r="10" spans="1:9" ht="17.399999999999999" x14ac:dyDescent="0.3">
      <c r="A10" s="147">
        <v>4</v>
      </c>
      <c r="B10" s="12" t="s">
        <v>79</v>
      </c>
      <c r="C10" s="12" t="s">
        <v>36</v>
      </c>
      <c r="D10" s="12" t="s">
        <v>35</v>
      </c>
      <c r="E10" s="13" t="s">
        <v>31</v>
      </c>
      <c r="F10" s="13">
        <v>0</v>
      </c>
      <c r="G10" s="79">
        <v>487</v>
      </c>
      <c r="H10" s="79">
        <f t="shared" si="0"/>
        <v>487</v>
      </c>
      <c r="I10" s="129" t="s">
        <v>239</v>
      </c>
    </row>
    <row r="11" spans="1:9" ht="17.399999999999999" x14ac:dyDescent="0.3">
      <c r="A11" s="147">
        <v>5</v>
      </c>
      <c r="B11" s="12" t="s">
        <v>198</v>
      </c>
      <c r="C11" s="12" t="s">
        <v>206</v>
      </c>
      <c r="D11" s="12" t="s">
        <v>204</v>
      </c>
      <c r="E11" s="13" t="s">
        <v>32</v>
      </c>
      <c r="F11" s="13">
        <v>0</v>
      </c>
      <c r="G11" s="79">
        <v>461</v>
      </c>
      <c r="H11" s="79">
        <f t="shared" si="0"/>
        <v>461</v>
      </c>
      <c r="I11" s="129" t="s">
        <v>240</v>
      </c>
    </row>
    <row r="12" spans="1:9" ht="17.399999999999999" x14ac:dyDescent="0.3">
      <c r="A12" s="147">
        <v>6</v>
      </c>
      <c r="B12" s="12" t="s">
        <v>227</v>
      </c>
      <c r="C12" s="12" t="s">
        <v>209</v>
      </c>
      <c r="D12" s="12" t="s">
        <v>42</v>
      </c>
      <c r="E12" s="13" t="s">
        <v>31</v>
      </c>
      <c r="F12" s="13">
        <v>0</v>
      </c>
      <c r="G12" s="79">
        <v>455</v>
      </c>
      <c r="H12" s="79">
        <f t="shared" si="0"/>
        <v>455</v>
      </c>
      <c r="I12" s="129" t="s">
        <v>241</v>
      </c>
    </row>
    <row r="13" spans="1:9" ht="17.399999999999999" x14ac:dyDescent="0.3">
      <c r="A13" s="147">
        <v>7</v>
      </c>
      <c r="B13" s="12" t="s">
        <v>160</v>
      </c>
      <c r="C13" s="12" t="s">
        <v>112</v>
      </c>
      <c r="D13" s="12" t="s">
        <v>49</v>
      </c>
      <c r="E13" s="13" t="s">
        <v>31</v>
      </c>
      <c r="F13" s="13">
        <v>20</v>
      </c>
      <c r="G13" s="79">
        <v>434</v>
      </c>
      <c r="H13" s="79">
        <f t="shared" si="0"/>
        <v>454</v>
      </c>
      <c r="I13" s="129" t="s">
        <v>242</v>
      </c>
    </row>
    <row r="14" spans="1:9" ht="17.399999999999999" x14ac:dyDescent="0.3">
      <c r="A14" s="147">
        <v>8</v>
      </c>
      <c r="B14" s="12" t="s">
        <v>137</v>
      </c>
      <c r="C14" s="12" t="s">
        <v>138</v>
      </c>
      <c r="D14" s="12" t="s">
        <v>41</v>
      </c>
      <c r="E14" s="13" t="s">
        <v>31</v>
      </c>
      <c r="F14" s="13">
        <v>20</v>
      </c>
      <c r="G14" s="79">
        <v>409</v>
      </c>
      <c r="H14" s="79">
        <f t="shared" si="0"/>
        <v>429</v>
      </c>
      <c r="I14" s="129" t="s">
        <v>243</v>
      </c>
    </row>
    <row r="15" spans="1:9" ht="17.399999999999999" x14ac:dyDescent="0.3">
      <c r="A15" s="147">
        <v>9</v>
      </c>
      <c r="B15" s="12" t="s">
        <v>106</v>
      </c>
      <c r="C15" s="12" t="s">
        <v>107</v>
      </c>
      <c r="D15" s="12" t="s">
        <v>39</v>
      </c>
      <c r="E15" s="13" t="s">
        <v>31</v>
      </c>
      <c r="F15" s="13">
        <v>20</v>
      </c>
      <c r="G15" s="79">
        <v>391</v>
      </c>
      <c r="H15" s="79">
        <f t="shared" si="0"/>
        <v>411</v>
      </c>
      <c r="I15" s="129" t="s">
        <v>244</v>
      </c>
    </row>
    <row r="16" spans="1:9" ht="17.399999999999999" x14ac:dyDescent="0.3">
      <c r="A16" s="147">
        <v>10</v>
      </c>
      <c r="B16" s="12" t="s">
        <v>158</v>
      </c>
      <c r="C16" s="12" t="s">
        <v>159</v>
      </c>
      <c r="D16" s="12" t="s">
        <v>49</v>
      </c>
      <c r="E16" s="13" t="s">
        <v>31</v>
      </c>
      <c r="F16" s="13">
        <v>20</v>
      </c>
      <c r="G16" s="79">
        <v>382</v>
      </c>
      <c r="H16" s="79">
        <f t="shared" si="0"/>
        <v>402</v>
      </c>
      <c r="I16" s="129" t="s">
        <v>245</v>
      </c>
    </row>
    <row r="17" spans="1:10" ht="17.399999999999999" x14ac:dyDescent="0.3">
      <c r="A17" s="147">
        <v>11</v>
      </c>
      <c r="B17" s="67" t="s">
        <v>172</v>
      </c>
      <c r="C17" s="67" t="s">
        <v>173</v>
      </c>
      <c r="D17" s="67" t="s">
        <v>37</v>
      </c>
      <c r="E17" s="13" t="s">
        <v>31</v>
      </c>
      <c r="F17" s="11">
        <v>0</v>
      </c>
      <c r="G17" s="79">
        <v>384</v>
      </c>
      <c r="H17" s="79">
        <f t="shared" si="0"/>
        <v>384</v>
      </c>
      <c r="I17" s="129" t="s">
        <v>246</v>
      </c>
    </row>
    <row r="18" spans="1:10" ht="17.399999999999999" x14ac:dyDescent="0.3">
      <c r="A18" s="147">
        <v>12</v>
      </c>
      <c r="B18" s="12" t="s">
        <v>156</v>
      </c>
      <c r="C18" s="12" t="s">
        <v>157</v>
      </c>
      <c r="D18" s="12" t="s">
        <v>49</v>
      </c>
      <c r="E18" s="13" t="s">
        <v>31</v>
      </c>
      <c r="F18" s="13">
        <v>0</v>
      </c>
      <c r="G18" s="79">
        <v>309</v>
      </c>
      <c r="H18" s="79">
        <f t="shared" si="0"/>
        <v>309</v>
      </c>
      <c r="I18" s="129" t="s">
        <v>247</v>
      </c>
    </row>
    <row r="19" spans="1:10" ht="18" thickBot="1" x14ac:dyDescent="0.35">
      <c r="A19" s="148">
        <v>13</v>
      </c>
      <c r="B19" s="144" t="s">
        <v>170</v>
      </c>
      <c r="C19" s="144" t="s">
        <v>171</v>
      </c>
      <c r="D19" s="144" t="s">
        <v>37</v>
      </c>
      <c r="E19" s="131" t="s">
        <v>31</v>
      </c>
      <c r="F19" s="131">
        <v>20</v>
      </c>
      <c r="G19" s="132">
        <v>269</v>
      </c>
      <c r="H19" s="132">
        <f t="shared" si="0"/>
        <v>289</v>
      </c>
      <c r="I19" s="133" t="s">
        <v>248</v>
      </c>
    </row>
    <row r="20" spans="1:10" ht="17.399999999999999" x14ac:dyDescent="0.3">
      <c r="A20" s="44"/>
      <c r="I20" s="71"/>
    </row>
    <row r="21" spans="1:10" ht="17.399999999999999" x14ac:dyDescent="0.3">
      <c r="A21" s="181"/>
      <c r="I21" s="71"/>
    </row>
    <row r="22" spans="1:10" ht="17.399999999999999" x14ac:dyDescent="0.3">
      <c r="A22" s="44"/>
      <c r="B22" s="45"/>
      <c r="C22" s="45"/>
      <c r="D22" s="45"/>
      <c r="E22" s="46"/>
      <c r="F22" s="46"/>
      <c r="G22" s="91"/>
      <c r="H22" s="91"/>
      <c r="I22" s="74"/>
      <c r="J22" s="50"/>
    </row>
    <row r="23" spans="1:10" ht="17.399999999999999" x14ac:dyDescent="0.3">
      <c r="A23" s="44"/>
      <c r="B23" s="45"/>
      <c r="C23" s="45"/>
      <c r="D23" s="45"/>
      <c r="E23" s="46"/>
      <c r="F23" s="46"/>
      <c r="G23" s="91"/>
      <c r="H23" s="91"/>
      <c r="I23" s="74"/>
      <c r="J23" s="50"/>
    </row>
    <row r="24" spans="1:10" ht="17.399999999999999" x14ac:dyDescent="0.3">
      <c r="A24" s="44"/>
      <c r="B24" s="45"/>
      <c r="C24" s="45"/>
      <c r="D24" s="45"/>
      <c r="E24" s="46"/>
      <c r="F24" s="46"/>
      <c r="G24" s="91"/>
      <c r="H24" s="91"/>
      <c r="I24" s="74"/>
      <c r="J24" s="50"/>
    </row>
    <row r="25" spans="1:10" ht="17.399999999999999" x14ac:dyDescent="0.3">
      <c r="A25" s="44"/>
      <c r="B25" s="45"/>
      <c r="C25" s="45"/>
      <c r="D25" s="45"/>
      <c r="E25" s="46"/>
      <c r="F25" s="46"/>
      <c r="G25" s="91"/>
      <c r="H25" s="91"/>
      <c r="I25" s="74"/>
      <c r="J25" s="50"/>
    </row>
    <row r="26" spans="1:10" ht="17.399999999999999" x14ac:dyDescent="0.3">
      <c r="A26" s="44"/>
      <c r="B26" s="45"/>
      <c r="C26" s="45"/>
      <c r="D26" s="45"/>
      <c r="E26" s="46"/>
      <c r="F26" s="46"/>
      <c r="G26" s="91"/>
      <c r="H26" s="91"/>
      <c r="I26" s="74"/>
      <c r="J26" s="50"/>
    </row>
    <row r="27" spans="1:10" ht="17.399999999999999" x14ac:dyDescent="0.3">
      <c r="A27" s="44"/>
      <c r="B27" s="45"/>
      <c r="C27" s="45"/>
      <c r="D27" s="45"/>
      <c r="E27" s="46"/>
      <c r="F27" s="46"/>
      <c r="G27" s="91"/>
      <c r="H27" s="91"/>
      <c r="I27" s="74"/>
      <c r="J27" s="50"/>
    </row>
    <row r="28" spans="1:10" ht="17.399999999999999" x14ac:dyDescent="0.3">
      <c r="A28" s="44"/>
      <c r="B28" s="45"/>
      <c r="C28" s="45"/>
      <c r="D28" s="45"/>
      <c r="E28" s="46"/>
      <c r="F28" s="46"/>
      <c r="G28" s="91"/>
      <c r="H28" s="91"/>
      <c r="I28" s="74"/>
    </row>
    <row r="29" spans="1:10" ht="17.399999999999999" x14ac:dyDescent="0.3">
      <c r="A29" s="44"/>
      <c r="B29" s="45"/>
      <c r="C29" s="45"/>
      <c r="D29" s="45"/>
      <c r="E29" s="46"/>
      <c r="F29" s="46"/>
      <c r="G29" s="91"/>
      <c r="H29" s="91"/>
      <c r="I29" s="71"/>
    </row>
    <row r="30" spans="1:10" ht="17.399999999999999" x14ac:dyDescent="0.3">
      <c r="A30" s="44"/>
      <c r="B30" s="45"/>
      <c r="C30" s="45"/>
      <c r="D30" s="45"/>
      <c r="E30" s="46"/>
      <c r="F30" s="46"/>
      <c r="G30" s="91"/>
      <c r="H30" s="91"/>
      <c r="I30" s="71"/>
    </row>
  </sheetData>
  <autoFilter ref="B6:H21" xr:uid="{00000000-0001-0000-0B00-000000000000}">
    <sortState xmlns:xlrd2="http://schemas.microsoft.com/office/spreadsheetml/2017/richdata2" ref="B7:H21">
      <sortCondition descending="1" ref="H6:H21"/>
    </sortState>
  </autoFilter>
  <mergeCells count="1">
    <mergeCell ref="A1:G1"/>
  </mergeCells>
  <phoneticPr fontId="29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7"/>
  <sheetViews>
    <sheetView zoomScale="98" zoomScaleNormal="98" workbookViewId="0">
      <selection activeCell="J9" sqref="J9"/>
    </sheetView>
  </sheetViews>
  <sheetFormatPr baseColWidth="10" defaultColWidth="10.6640625" defaultRowHeight="14.4" x14ac:dyDescent="0.3"/>
  <cols>
    <col min="1" max="1" width="5.109375" customWidth="1"/>
    <col min="2" max="3" width="18.33203125" customWidth="1"/>
    <col min="4" max="4" width="24.109375" customWidth="1"/>
    <col min="5" max="5" width="15.33203125" customWidth="1"/>
    <col min="6" max="6" width="11.5546875" customWidth="1"/>
    <col min="7" max="7" width="11.109375" customWidth="1"/>
    <col min="9" max="9" width="12.33203125" customWidth="1"/>
  </cols>
  <sheetData>
    <row r="1" spans="1:10" ht="21" thickBot="1" x14ac:dyDescent="0.4">
      <c r="A1" s="208" t="s">
        <v>95</v>
      </c>
      <c r="B1" s="208"/>
      <c r="C1" s="208"/>
      <c r="D1" s="208"/>
      <c r="E1" s="208"/>
      <c r="F1" s="208"/>
      <c r="G1" s="208"/>
    </row>
    <row r="2" spans="1:10" ht="18" thickBot="1" x14ac:dyDescent="0.35">
      <c r="A2" s="40"/>
      <c r="B2" s="40" t="s">
        <v>20</v>
      </c>
      <c r="C2" s="182"/>
      <c r="D2" s="183" t="s">
        <v>25</v>
      </c>
      <c r="E2" s="184"/>
      <c r="F2" s="124" t="s">
        <v>65</v>
      </c>
      <c r="G2" s="185" t="s">
        <v>21</v>
      </c>
      <c r="H2" s="185" t="s">
        <v>21</v>
      </c>
      <c r="I2" s="185"/>
    </row>
    <row r="3" spans="1:10" ht="18" thickBot="1" x14ac:dyDescent="0.35">
      <c r="A3" s="186"/>
      <c r="B3" s="187" t="s">
        <v>17</v>
      </c>
      <c r="C3" s="187" t="s">
        <v>18</v>
      </c>
      <c r="D3" s="187" t="s">
        <v>19</v>
      </c>
      <c r="E3" s="187" t="s">
        <v>20</v>
      </c>
      <c r="F3" s="188" t="s">
        <v>66</v>
      </c>
      <c r="G3" s="188" t="s">
        <v>73</v>
      </c>
      <c r="H3" s="188" t="s">
        <v>61</v>
      </c>
      <c r="I3" s="189" t="s">
        <v>62</v>
      </c>
    </row>
    <row r="4" spans="1:10" ht="17.399999999999999" x14ac:dyDescent="0.3">
      <c r="A4" s="134">
        <v>1</v>
      </c>
      <c r="B4" s="135" t="s">
        <v>46</v>
      </c>
      <c r="C4" s="135" t="s">
        <v>47</v>
      </c>
      <c r="D4" s="135" t="s">
        <v>43</v>
      </c>
      <c r="E4" s="136" t="s">
        <v>30</v>
      </c>
      <c r="F4" s="136">
        <v>0</v>
      </c>
      <c r="G4" s="127">
        <v>683</v>
      </c>
      <c r="H4" s="127">
        <f t="shared" ref="H4:H12" si="0">F4+G4</f>
        <v>683</v>
      </c>
      <c r="I4" s="137" t="s">
        <v>236</v>
      </c>
    </row>
    <row r="5" spans="1:10" ht="18" thickBot="1" x14ac:dyDescent="0.35">
      <c r="A5" s="138">
        <v>2</v>
      </c>
      <c r="B5" s="42" t="s">
        <v>116</v>
      </c>
      <c r="C5" s="42" t="s">
        <v>117</v>
      </c>
      <c r="D5" s="42" t="s">
        <v>120</v>
      </c>
      <c r="E5" s="43" t="s">
        <v>30</v>
      </c>
      <c r="F5" s="43">
        <v>20</v>
      </c>
      <c r="G5" s="79">
        <v>630</v>
      </c>
      <c r="H5" s="79">
        <f t="shared" si="0"/>
        <v>650</v>
      </c>
      <c r="I5" s="139" t="s">
        <v>237</v>
      </c>
    </row>
    <row r="6" spans="1:10" ht="17.399999999999999" x14ac:dyDescent="0.3">
      <c r="A6" s="138">
        <v>3</v>
      </c>
      <c r="B6" s="42" t="s">
        <v>82</v>
      </c>
      <c r="C6" s="42" t="s">
        <v>83</v>
      </c>
      <c r="D6" s="42" t="s">
        <v>35</v>
      </c>
      <c r="E6" s="43" t="s">
        <v>30</v>
      </c>
      <c r="F6" s="43">
        <v>0</v>
      </c>
      <c r="G6" s="79">
        <v>628</v>
      </c>
      <c r="H6" s="79">
        <f t="shared" si="0"/>
        <v>628</v>
      </c>
      <c r="I6" s="137" t="s">
        <v>238</v>
      </c>
    </row>
    <row r="7" spans="1:10" ht="18" thickBot="1" x14ac:dyDescent="0.35">
      <c r="A7" s="138">
        <v>4</v>
      </c>
      <c r="B7" s="42" t="s">
        <v>92</v>
      </c>
      <c r="C7" s="42" t="s">
        <v>179</v>
      </c>
      <c r="D7" s="42" t="s">
        <v>43</v>
      </c>
      <c r="E7" s="43" t="s">
        <v>30</v>
      </c>
      <c r="F7" s="43">
        <v>0</v>
      </c>
      <c r="G7" s="79">
        <v>618</v>
      </c>
      <c r="H7" s="79">
        <f t="shared" si="0"/>
        <v>618</v>
      </c>
      <c r="I7" s="139" t="s">
        <v>239</v>
      </c>
    </row>
    <row r="8" spans="1:10" ht="17.399999999999999" x14ac:dyDescent="0.3">
      <c r="A8" s="138">
        <v>5</v>
      </c>
      <c r="B8" s="42" t="s">
        <v>108</v>
      </c>
      <c r="C8" s="42" t="s">
        <v>109</v>
      </c>
      <c r="D8" s="42" t="s">
        <v>39</v>
      </c>
      <c r="E8" s="43" t="s">
        <v>30</v>
      </c>
      <c r="F8" s="43">
        <v>20</v>
      </c>
      <c r="G8" s="79">
        <v>592</v>
      </c>
      <c r="H8" s="79">
        <f t="shared" si="0"/>
        <v>612</v>
      </c>
      <c r="I8" s="137" t="s">
        <v>240</v>
      </c>
    </row>
    <row r="9" spans="1:10" ht="18" thickBot="1" x14ac:dyDescent="0.35">
      <c r="A9" s="138">
        <v>6</v>
      </c>
      <c r="B9" s="42" t="s">
        <v>202</v>
      </c>
      <c r="C9" s="42" t="s">
        <v>203</v>
      </c>
      <c r="D9" s="42" t="s">
        <v>35</v>
      </c>
      <c r="E9" s="43" t="s">
        <v>30</v>
      </c>
      <c r="F9" s="43">
        <v>0</v>
      </c>
      <c r="G9" s="79">
        <v>589</v>
      </c>
      <c r="H9" s="79">
        <f t="shared" si="0"/>
        <v>589</v>
      </c>
      <c r="I9" s="139" t="s">
        <v>241</v>
      </c>
    </row>
    <row r="10" spans="1:10" ht="17.399999999999999" x14ac:dyDescent="0.3">
      <c r="A10" s="138">
        <v>7</v>
      </c>
      <c r="B10" s="42" t="s">
        <v>200</v>
      </c>
      <c r="C10" s="42" t="s">
        <v>201</v>
      </c>
      <c r="D10" s="42" t="s">
        <v>35</v>
      </c>
      <c r="E10" s="43" t="s">
        <v>30</v>
      </c>
      <c r="F10" s="43">
        <v>0</v>
      </c>
      <c r="G10" s="79">
        <v>552</v>
      </c>
      <c r="H10" s="79">
        <f t="shared" si="0"/>
        <v>552</v>
      </c>
      <c r="I10" s="137" t="s">
        <v>242</v>
      </c>
    </row>
    <row r="11" spans="1:10" ht="18" thickBot="1" x14ac:dyDescent="0.35">
      <c r="A11" s="138">
        <v>8</v>
      </c>
      <c r="B11" s="42" t="s">
        <v>163</v>
      </c>
      <c r="C11" s="42" t="s">
        <v>164</v>
      </c>
      <c r="D11" s="42" t="s">
        <v>49</v>
      </c>
      <c r="E11" s="43" t="s">
        <v>30</v>
      </c>
      <c r="F11" s="43">
        <v>20</v>
      </c>
      <c r="G11" s="79">
        <v>485</v>
      </c>
      <c r="H11" s="79">
        <f t="shared" si="0"/>
        <v>505</v>
      </c>
      <c r="I11" s="139" t="s">
        <v>243</v>
      </c>
    </row>
    <row r="12" spans="1:10" ht="18" thickBot="1" x14ac:dyDescent="0.35">
      <c r="A12" s="138">
        <v>9</v>
      </c>
      <c r="B12" s="141" t="s">
        <v>161</v>
      </c>
      <c r="C12" s="141" t="s">
        <v>162</v>
      </c>
      <c r="D12" s="141" t="s">
        <v>49</v>
      </c>
      <c r="E12" s="142" t="s">
        <v>30</v>
      </c>
      <c r="F12" s="142">
        <v>0</v>
      </c>
      <c r="G12" s="132">
        <v>442</v>
      </c>
      <c r="H12" s="132">
        <f t="shared" si="0"/>
        <v>442</v>
      </c>
      <c r="I12" s="137" t="s">
        <v>244</v>
      </c>
    </row>
    <row r="13" spans="1:10" ht="16.2" thickBot="1" x14ac:dyDescent="0.35">
      <c r="A13" s="140"/>
    </row>
    <row r="14" spans="1:10" ht="17.399999999999999" x14ac:dyDescent="0.3">
      <c r="A14" s="49"/>
      <c r="B14" s="98"/>
      <c r="C14" s="98"/>
      <c r="D14" s="98"/>
      <c r="E14" s="51"/>
      <c r="F14" s="51"/>
      <c r="G14" s="91"/>
      <c r="H14" s="91"/>
      <c r="I14" s="105"/>
    </row>
    <row r="15" spans="1:10" ht="17.399999999999999" x14ac:dyDescent="0.3">
      <c r="A15" s="49"/>
      <c r="B15" s="98"/>
      <c r="C15" s="98"/>
      <c r="D15" s="98"/>
      <c r="E15" s="51"/>
      <c r="F15" s="51"/>
      <c r="G15" s="91"/>
      <c r="H15" s="91"/>
      <c r="I15" s="105"/>
      <c r="J15" s="50"/>
    </row>
    <row r="16" spans="1:10" ht="17.399999999999999" x14ac:dyDescent="0.3">
      <c r="A16" s="49"/>
      <c r="B16" s="98"/>
      <c r="C16" s="98"/>
      <c r="D16" s="98"/>
      <c r="E16" s="51"/>
      <c r="F16" s="51"/>
      <c r="G16" s="91"/>
      <c r="H16" s="91"/>
      <c r="I16" s="105"/>
      <c r="J16" s="50"/>
    </row>
    <row r="17" spans="1:10" ht="17.399999999999999" x14ac:dyDescent="0.3">
      <c r="A17" s="49"/>
      <c r="B17" s="98"/>
      <c r="C17" s="98"/>
      <c r="D17" s="98"/>
      <c r="E17" s="51"/>
      <c r="F17" s="51"/>
      <c r="G17" s="91"/>
      <c r="H17" s="91"/>
      <c r="I17" s="105"/>
      <c r="J17" s="50"/>
    </row>
    <row r="18" spans="1:10" ht="17.399999999999999" x14ac:dyDescent="0.3">
      <c r="A18" s="49"/>
      <c r="B18" s="98"/>
      <c r="C18" s="98"/>
      <c r="D18" s="98"/>
      <c r="E18" s="51"/>
      <c r="F18" s="51"/>
      <c r="G18" s="91"/>
      <c r="H18" s="91"/>
      <c r="I18" s="105"/>
      <c r="J18" s="50"/>
    </row>
    <row r="19" spans="1:10" ht="17.399999999999999" x14ac:dyDescent="0.3">
      <c r="A19" s="49"/>
      <c r="B19" s="98"/>
      <c r="C19" s="98"/>
      <c r="D19" s="98"/>
      <c r="E19" s="51"/>
      <c r="F19" s="51"/>
      <c r="G19" s="91"/>
      <c r="H19" s="91"/>
      <c r="I19" s="105"/>
      <c r="J19" s="50"/>
    </row>
    <row r="20" spans="1:10" ht="17.399999999999999" x14ac:dyDescent="0.3">
      <c r="A20" s="49"/>
      <c r="B20" s="98"/>
      <c r="C20" s="98"/>
      <c r="D20" s="98"/>
      <c r="E20" s="51"/>
      <c r="F20" s="51"/>
      <c r="G20" s="91"/>
      <c r="H20" s="91"/>
      <c r="I20" s="105"/>
      <c r="J20" s="50"/>
    </row>
    <row r="21" spans="1:10" ht="17.399999999999999" x14ac:dyDescent="0.3">
      <c r="A21" s="49"/>
      <c r="B21" s="98"/>
      <c r="C21" s="98"/>
      <c r="D21" s="98"/>
      <c r="E21" s="51"/>
      <c r="F21" s="51"/>
      <c r="G21" s="91"/>
      <c r="H21" s="91"/>
      <c r="I21" s="105"/>
      <c r="J21" s="50"/>
    </row>
    <row r="22" spans="1:10" ht="17.399999999999999" x14ac:dyDescent="0.3">
      <c r="A22" s="49"/>
      <c r="B22" s="98"/>
      <c r="C22" s="98"/>
      <c r="D22" s="98"/>
      <c r="E22" s="51"/>
      <c r="F22" s="51"/>
      <c r="G22" s="91"/>
      <c r="H22" s="91"/>
      <c r="I22" s="105"/>
    </row>
    <row r="23" spans="1:10" ht="17.399999999999999" x14ac:dyDescent="0.3">
      <c r="A23" s="49"/>
      <c r="B23" s="98"/>
      <c r="C23" s="98"/>
      <c r="D23" s="98"/>
      <c r="E23" s="51"/>
      <c r="F23" s="51"/>
      <c r="G23" s="91"/>
      <c r="H23" s="91"/>
      <c r="I23" s="105"/>
    </row>
    <row r="26" spans="1:10" ht="15.6" x14ac:dyDescent="0.3">
      <c r="F26" s="51"/>
      <c r="G26" s="52"/>
    </row>
    <row r="27" spans="1:10" ht="15.6" x14ac:dyDescent="0.3">
      <c r="A27" s="49"/>
      <c r="B27" s="50"/>
      <c r="C27" s="50"/>
      <c r="D27" s="50"/>
      <c r="E27" s="50"/>
      <c r="F27" s="51"/>
      <c r="G27" s="52"/>
    </row>
  </sheetData>
  <autoFilter ref="B3:H14" xr:uid="{00000000-0001-0000-0C00-000000000000}">
    <sortState xmlns:xlrd2="http://schemas.microsoft.com/office/spreadsheetml/2017/richdata2" ref="B4:H14">
      <sortCondition descending="1" ref="H3:H14"/>
    </sortState>
  </autoFilter>
  <mergeCells count="1">
    <mergeCell ref="A1:G1"/>
  </mergeCells>
  <phoneticPr fontId="29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D8C5-4468-47CB-8A0B-80F1EC84817B}">
  <dimension ref="A1"/>
  <sheetViews>
    <sheetView workbookViewId="0"/>
  </sheetViews>
  <sheetFormatPr baseColWidth="10" defaultColWidth="10.6640625" defaultRowHeight="14.4" x14ac:dyDescent="0.3"/>
  <sheetData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53"/>
  <sheetViews>
    <sheetView workbookViewId="0">
      <selection activeCell="J6" sqref="J6"/>
    </sheetView>
  </sheetViews>
  <sheetFormatPr baseColWidth="10" defaultColWidth="10.6640625" defaultRowHeight="14.4" x14ac:dyDescent="0.3"/>
  <cols>
    <col min="1" max="1" width="4" customWidth="1"/>
    <col min="2" max="2" width="19.6640625" customWidth="1"/>
    <col min="3" max="3" width="17.109375" customWidth="1"/>
    <col min="4" max="4" width="21" customWidth="1"/>
    <col min="5" max="5" width="17.44140625" customWidth="1"/>
    <col min="9" max="9" width="14.109375" customWidth="1"/>
  </cols>
  <sheetData>
    <row r="1" spans="1:9" ht="20.399999999999999" x14ac:dyDescent="0.35">
      <c r="A1" s="208" t="s">
        <v>95</v>
      </c>
      <c r="B1" s="208"/>
      <c r="C1" s="208"/>
      <c r="D1" s="208"/>
      <c r="E1" s="208"/>
      <c r="F1" s="208"/>
      <c r="G1" s="208"/>
    </row>
    <row r="2" spans="1:9" ht="15" thickBot="1" x14ac:dyDescent="0.35">
      <c r="E2" s="9"/>
      <c r="F2" s="9"/>
      <c r="G2" s="9"/>
    </row>
    <row r="3" spans="1:9" ht="18" thickBot="1" x14ac:dyDescent="0.35">
      <c r="A3" s="19"/>
      <c r="B3" s="19" t="s">
        <v>20</v>
      </c>
      <c r="C3" s="21"/>
      <c r="D3" s="22" t="s">
        <v>26</v>
      </c>
      <c r="E3" s="18"/>
      <c r="F3" s="19" t="s">
        <v>65</v>
      </c>
      <c r="G3" s="15" t="s">
        <v>21</v>
      </c>
      <c r="H3" s="15" t="s">
        <v>21</v>
      </c>
      <c r="I3" s="15"/>
    </row>
    <row r="4" spans="1:9" ht="18" thickBot="1" x14ac:dyDescent="0.35">
      <c r="A4" s="124"/>
      <c r="B4" s="124" t="s">
        <v>17</v>
      </c>
      <c r="C4" s="124" t="s">
        <v>18</v>
      </c>
      <c r="D4" s="123" t="s">
        <v>19</v>
      </c>
      <c r="E4" s="124" t="s">
        <v>20</v>
      </c>
      <c r="F4" s="124" t="s">
        <v>66</v>
      </c>
      <c r="G4" s="124" t="s">
        <v>73</v>
      </c>
      <c r="H4" s="124" t="s">
        <v>61</v>
      </c>
      <c r="I4" s="124" t="s">
        <v>62</v>
      </c>
    </row>
    <row r="5" spans="1:9" ht="17.399999999999999" x14ac:dyDescent="0.3">
      <c r="A5" s="145">
        <v>1</v>
      </c>
      <c r="B5" s="143" t="s">
        <v>130</v>
      </c>
      <c r="C5" s="143" t="s">
        <v>109</v>
      </c>
      <c r="D5" s="143" t="s">
        <v>120</v>
      </c>
      <c r="E5" s="125" t="s">
        <v>32</v>
      </c>
      <c r="F5" s="126">
        <v>20</v>
      </c>
      <c r="G5" s="127">
        <v>673</v>
      </c>
      <c r="H5" s="127">
        <f t="shared" ref="H5:H10" si="0">F5+G5</f>
        <v>693</v>
      </c>
      <c r="I5" s="128" t="s">
        <v>236</v>
      </c>
    </row>
    <row r="6" spans="1:9" ht="18" thickBot="1" x14ac:dyDescent="0.35">
      <c r="A6" s="147">
        <v>2</v>
      </c>
      <c r="B6" s="12" t="s">
        <v>84</v>
      </c>
      <c r="C6" s="12" t="s">
        <v>85</v>
      </c>
      <c r="D6" s="12" t="s">
        <v>204</v>
      </c>
      <c r="E6" s="13" t="s">
        <v>32</v>
      </c>
      <c r="F6" s="13">
        <v>0</v>
      </c>
      <c r="G6" s="79">
        <v>690</v>
      </c>
      <c r="H6" s="79">
        <f t="shared" si="0"/>
        <v>690</v>
      </c>
      <c r="I6" s="129" t="s">
        <v>237</v>
      </c>
    </row>
    <row r="7" spans="1:9" ht="17.399999999999999" x14ac:dyDescent="0.3">
      <c r="A7" s="147">
        <v>3</v>
      </c>
      <c r="B7" s="12" t="s">
        <v>118</v>
      </c>
      <c r="C7" s="12" t="s">
        <v>119</v>
      </c>
      <c r="D7" s="12" t="s">
        <v>120</v>
      </c>
      <c r="E7" s="13" t="s">
        <v>32</v>
      </c>
      <c r="F7" s="13">
        <v>0</v>
      </c>
      <c r="G7" s="79">
        <v>674</v>
      </c>
      <c r="H7" s="79">
        <f t="shared" si="0"/>
        <v>674</v>
      </c>
      <c r="I7" s="128" t="s">
        <v>238</v>
      </c>
    </row>
    <row r="8" spans="1:9" ht="18" thickBot="1" x14ac:dyDescent="0.35">
      <c r="A8" s="147">
        <v>4</v>
      </c>
      <c r="B8" s="12" t="s">
        <v>205</v>
      </c>
      <c r="C8" s="12" t="s">
        <v>173</v>
      </c>
      <c r="D8" s="12" t="s">
        <v>204</v>
      </c>
      <c r="E8" s="11" t="s">
        <v>32</v>
      </c>
      <c r="F8" s="13">
        <v>0</v>
      </c>
      <c r="G8" s="79">
        <v>615</v>
      </c>
      <c r="H8" s="79">
        <f t="shared" si="0"/>
        <v>615</v>
      </c>
      <c r="I8" s="129" t="s">
        <v>239</v>
      </c>
    </row>
    <row r="9" spans="1:9" ht="17.399999999999999" x14ac:dyDescent="0.3">
      <c r="A9" s="147">
        <v>5</v>
      </c>
      <c r="B9" s="12" t="s">
        <v>110</v>
      </c>
      <c r="C9" s="12" t="s">
        <v>111</v>
      </c>
      <c r="D9" s="12" t="s">
        <v>39</v>
      </c>
      <c r="E9" s="11" t="s">
        <v>32</v>
      </c>
      <c r="F9" s="13">
        <v>20</v>
      </c>
      <c r="G9" s="79">
        <v>514</v>
      </c>
      <c r="H9" s="79">
        <f t="shared" si="0"/>
        <v>534</v>
      </c>
      <c r="I9" s="128" t="s">
        <v>240</v>
      </c>
    </row>
    <row r="10" spans="1:9" ht="18" thickBot="1" x14ac:dyDescent="0.35">
      <c r="A10" s="148">
        <v>6</v>
      </c>
      <c r="B10" s="144" t="s">
        <v>208</v>
      </c>
      <c r="C10" s="144" t="s">
        <v>209</v>
      </c>
      <c r="D10" s="144" t="s">
        <v>207</v>
      </c>
      <c r="E10" s="130" t="s">
        <v>32</v>
      </c>
      <c r="F10" s="131">
        <v>0</v>
      </c>
      <c r="G10" s="132">
        <v>497</v>
      </c>
      <c r="H10" s="132">
        <f t="shared" si="0"/>
        <v>497</v>
      </c>
      <c r="I10" s="129" t="s">
        <v>241</v>
      </c>
    </row>
    <row r="11" spans="1:9" ht="17.399999999999999" x14ac:dyDescent="0.3">
      <c r="A11" s="200"/>
    </row>
    <row r="12" spans="1:9" ht="17.399999999999999" x14ac:dyDescent="0.3">
      <c r="A12" s="73"/>
      <c r="B12" s="45"/>
      <c r="C12" s="45"/>
      <c r="D12" s="45"/>
      <c r="E12" s="46"/>
      <c r="F12" s="46"/>
      <c r="G12" s="122"/>
      <c r="H12" s="122"/>
      <c r="I12" s="74"/>
    </row>
    <row r="13" spans="1:9" ht="17.399999999999999" x14ac:dyDescent="0.3">
      <c r="A13" s="73"/>
      <c r="B13" s="45"/>
      <c r="C13" s="45"/>
      <c r="D13" s="45"/>
      <c r="E13" s="46"/>
      <c r="F13" s="46"/>
      <c r="G13" s="122"/>
      <c r="H13" s="122"/>
      <c r="I13" s="74"/>
    </row>
    <row r="14" spans="1:9" ht="17.399999999999999" x14ac:dyDescent="0.3">
      <c r="A14" s="73"/>
      <c r="B14" s="45"/>
      <c r="C14" s="45"/>
      <c r="D14" s="45"/>
      <c r="E14" s="46"/>
      <c r="F14" s="46"/>
      <c r="G14" s="122"/>
      <c r="H14" s="122"/>
      <c r="I14" s="74"/>
    </row>
    <row r="15" spans="1:9" ht="17.399999999999999" x14ac:dyDescent="0.3">
      <c r="A15" s="73"/>
      <c r="B15" s="45"/>
      <c r="C15" s="45"/>
      <c r="D15" s="45"/>
      <c r="E15" s="46"/>
      <c r="F15" s="46"/>
      <c r="G15" s="122"/>
      <c r="H15" s="122"/>
      <c r="I15" s="74"/>
    </row>
    <row r="16" spans="1:9" ht="17.399999999999999" x14ac:dyDescent="0.3">
      <c r="A16" s="73"/>
      <c r="B16" s="45"/>
      <c r="C16" s="45"/>
      <c r="D16" s="45"/>
      <c r="E16" s="46"/>
      <c r="F16" s="46"/>
      <c r="G16" s="122"/>
      <c r="H16" s="122"/>
      <c r="I16" s="74"/>
    </row>
    <row r="17" spans="1:9" ht="17.399999999999999" x14ac:dyDescent="0.3">
      <c r="A17" s="73"/>
      <c r="B17" s="45"/>
      <c r="C17" s="45"/>
      <c r="D17" s="45"/>
      <c r="E17" s="46"/>
      <c r="F17" s="46"/>
      <c r="G17" s="122"/>
      <c r="H17" s="122"/>
      <c r="I17" s="74"/>
    </row>
    <row r="18" spans="1:9" ht="17.399999999999999" x14ac:dyDescent="0.3">
      <c r="A18" s="73"/>
      <c r="B18" s="45"/>
      <c r="C18" s="45"/>
      <c r="D18" s="45"/>
      <c r="E18" s="46"/>
      <c r="F18" s="46"/>
      <c r="G18" s="122"/>
      <c r="H18" s="122"/>
      <c r="I18" s="74"/>
    </row>
    <row r="19" spans="1:9" ht="17.399999999999999" x14ac:dyDescent="0.3">
      <c r="A19" s="73"/>
      <c r="B19" s="45"/>
      <c r="C19" s="45"/>
      <c r="D19" s="45"/>
      <c r="E19" s="46"/>
      <c r="F19" s="46"/>
      <c r="G19" s="122"/>
      <c r="H19" s="122"/>
      <c r="I19" s="74"/>
    </row>
    <row r="20" spans="1:9" ht="17.399999999999999" x14ac:dyDescent="0.3">
      <c r="A20" s="44"/>
      <c r="B20" s="45"/>
      <c r="C20" s="45"/>
      <c r="D20" s="45"/>
      <c r="E20" s="48"/>
      <c r="F20" s="46"/>
      <c r="G20" s="91"/>
      <c r="H20" s="91"/>
      <c r="I20" s="71"/>
    </row>
    <row r="21" spans="1:9" ht="17.399999999999999" x14ac:dyDescent="0.3">
      <c r="A21" s="44"/>
      <c r="B21" s="45"/>
      <c r="C21" s="45"/>
      <c r="D21" s="45"/>
      <c r="E21" s="48"/>
      <c r="F21" s="46"/>
      <c r="G21" s="71"/>
      <c r="H21" s="50"/>
      <c r="I21" s="50"/>
    </row>
    <row r="22" spans="1:9" ht="17.399999999999999" x14ac:dyDescent="0.3">
      <c r="A22" s="44"/>
      <c r="B22" s="45"/>
      <c r="C22" s="45"/>
      <c r="D22" s="45"/>
      <c r="E22" s="48"/>
      <c r="F22" s="46"/>
      <c r="G22" s="71"/>
      <c r="H22" s="50"/>
      <c r="I22" s="50"/>
    </row>
    <row r="23" spans="1:9" x14ac:dyDescent="0.3">
      <c r="A23" s="50"/>
      <c r="B23" s="50"/>
      <c r="C23" s="50"/>
      <c r="D23" s="50"/>
      <c r="E23" s="50"/>
      <c r="F23" s="50"/>
      <c r="G23" s="50"/>
      <c r="H23" s="50"/>
      <c r="I23" s="50"/>
    </row>
    <row r="24" spans="1:9" x14ac:dyDescent="0.3">
      <c r="A24" s="50"/>
      <c r="B24" s="50"/>
      <c r="C24" s="50"/>
      <c r="D24" s="50"/>
      <c r="E24" s="50"/>
      <c r="F24" s="50"/>
      <c r="G24" s="50"/>
      <c r="H24" s="50"/>
      <c r="I24" s="50"/>
    </row>
    <row r="25" spans="1:9" x14ac:dyDescent="0.3">
      <c r="A25" s="50"/>
      <c r="B25" s="50"/>
      <c r="C25" s="50"/>
      <c r="D25" s="50"/>
      <c r="E25" s="50"/>
      <c r="F25" s="50"/>
      <c r="G25" s="50"/>
      <c r="H25" s="50"/>
      <c r="I25" s="50"/>
    </row>
    <row r="26" spans="1:9" x14ac:dyDescent="0.3">
      <c r="A26" s="50"/>
      <c r="B26" s="50"/>
      <c r="C26" s="50"/>
      <c r="D26" s="50"/>
      <c r="E26" s="50"/>
      <c r="F26" s="50"/>
      <c r="G26" s="50"/>
      <c r="H26" s="50"/>
      <c r="I26" s="50"/>
    </row>
    <row r="27" spans="1:9" x14ac:dyDescent="0.3">
      <c r="A27" s="50"/>
      <c r="B27" s="50"/>
      <c r="C27" s="50"/>
      <c r="D27" s="50"/>
      <c r="E27" s="50"/>
      <c r="F27" s="50"/>
      <c r="G27" s="50"/>
      <c r="H27" s="50"/>
      <c r="I27" s="50"/>
    </row>
    <row r="28" spans="1:9" x14ac:dyDescent="0.3">
      <c r="A28" s="50"/>
      <c r="B28" s="50"/>
      <c r="C28" s="50"/>
      <c r="D28" s="50"/>
      <c r="E28" s="50"/>
      <c r="F28" s="50"/>
      <c r="G28" s="50"/>
      <c r="H28" s="50"/>
      <c r="I28" s="50"/>
    </row>
    <row r="29" spans="1:9" x14ac:dyDescent="0.3">
      <c r="A29" s="50"/>
      <c r="B29" s="50"/>
      <c r="C29" s="50"/>
      <c r="D29" s="50"/>
      <c r="E29" s="50"/>
      <c r="F29" s="50"/>
      <c r="G29" s="50"/>
      <c r="H29" s="50"/>
      <c r="I29" s="50"/>
    </row>
    <row r="30" spans="1:9" x14ac:dyDescent="0.3">
      <c r="A30" s="50"/>
      <c r="B30" s="50"/>
      <c r="C30" s="50"/>
      <c r="D30" s="50"/>
      <c r="E30" s="50"/>
      <c r="F30" s="50"/>
      <c r="G30" s="50"/>
      <c r="H30" s="50"/>
      <c r="I30" s="50"/>
    </row>
    <row r="31" spans="1:9" x14ac:dyDescent="0.3">
      <c r="A31" s="50"/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s="50"/>
      <c r="B33" s="50"/>
      <c r="C33" s="50"/>
      <c r="D33" s="50"/>
      <c r="E33" s="50"/>
      <c r="F33" s="50"/>
      <c r="G33" s="50"/>
      <c r="H33" s="50"/>
      <c r="I33" s="50"/>
    </row>
    <row r="34" spans="1:9" x14ac:dyDescent="0.3">
      <c r="A34" s="50"/>
      <c r="B34" s="50"/>
      <c r="C34" s="50"/>
      <c r="D34" s="50"/>
      <c r="E34" s="50"/>
      <c r="F34" s="50"/>
      <c r="G34" s="50"/>
      <c r="H34" s="50"/>
      <c r="I34" s="50"/>
    </row>
    <row r="35" spans="1:9" x14ac:dyDescent="0.3">
      <c r="A35" s="50"/>
      <c r="B35" s="50"/>
      <c r="C35" s="50"/>
      <c r="D35" s="50"/>
      <c r="E35" s="50"/>
      <c r="F35" s="50"/>
      <c r="G35" s="50"/>
      <c r="H35" s="50"/>
      <c r="I35" s="50"/>
    </row>
    <row r="36" spans="1:9" x14ac:dyDescent="0.3">
      <c r="A36" s="50"/>
      <c r="B36" s="50"/>
      <c r="C36" s="50"/>
      <c r="D36" s="50"/>
      <c r="E36" s="50"/>
      <c r="F36" s="50"/>
      <c r="G36" s="50"/>
      <c r="H36" s="50"/>
      <c r="I36" s="50"/>
    </row>
    <row r="37" spans="1:9" x14ac:dyDescent="0.3">
      <c r="A37" s="50"/>
      <c r="B37" s="50"/>
      <c r="C37" s="50"/>
      <c r="D37" s="50"/>
      <c r="E37" s="50"/>
      <c r="F37" s="50"/>
      <c r="G37" s="50"/>
      <c r="H37" s="50"/>
      <c r="I37" s="50"/>
    </row>
    <row r="38" spans="1:9" x14ac:dyDescent="0.3">
      <c r="A38" s="50"/>
      <c r="B38" s="50"/>
      <c r="C38" s="50"/>
      <c r="D38" s="50"/>
      <c r="E38" s="50"/>
      <c r="F38" s="50"/>
      <c r="G38" s="50"/>
      <c r="H38" s="50"/>
      <c r="I38" s="50"/>
    </row>
    <row r="39" spans="1:9" x14ac:dyDescent="0.3">
      <c r="A39" s="50"/>
      <c r="B39" s="50"/>
      <c r="C39" s="50"/>
      <c r="D39" s="50"/>
      <c r="E39" s="50"/>
      <c r="F39" s="50"/>
      <c r="G39" s="50"/>
      <c r="H39" s="50"/>
      <c r="I39" s="50"/>
    </row>
    <row r="40" spans="1:9" x14ac:dyDescent="0.3">
      <c r="A40" s="50"/>
      <c r="B40" s="50"/>
      <c r="C40" s="50"/>
      <c r="D40" s="50"/>
      <c r="E40" s="50"/>
      <c r="F40" s="50"/>
      <c r="G40" s="50"/>
      <c r="H40" s="50"/>
      <c r="I40" s="50"/>
    </row>
    <row r="41" spans="1:9" x14ac:dyDescent="0.3">
      <c r="A41" s="50"/>
      <c r="B41" s="50"/>
      <c r="C41" s="50"/>
      <c r="D41" s="50"/>
      <c r="E41" s="50"/>
      <c r="F41" s="50"/>
      <c r="G41" s="50"/>
      <c r="H41" s="50"/>
      <c r="I41" s="50"/>
    </row>
    <row r="42" spans="1:9" x14ac:dyDescent="0.3">
      <c r="A42" s="50"/>
      <c r="B42" s="50"/>
      <c r="C42" s="50"/>
      <c r="D42" s="50"/>
      <c r="E42" s="50"/>
      <c r="F42" s="50"/>
      <c r="G42" s="50"/>
      <c r="H42" s="50"/>
      <c r="I42" s="50"/>
    </row>
    <row r="43" spans="1:9" x14ac:dyDescent="0.3">
      <c r="A43" s="50"/>
      <c r="B43" s="50"/>
      <c r="C43" s="50"/>
      <c r="D43" s="50"/>
      <c r="E43" s="50"/>
      <c r="F43" s="50"/>
      <c r="G43" s="50"/>
      <c r="H43" s="50"/>
      <c r="I43" s="50"/>
    </row>
    <row r="44" spans="1:9" x14ac:dyDescent="0.3">
      <c r="A44" s="50"/>
      <c r="B44" s="50"/>
      <c r="C44" s="50"/>
      <c r="D44" s="50"/>
      <c r="E44" s="50"/>
      <c r="F44" s="50"/>
      <c r="G44" s="50"/>
      <c r="H44" s="50"/>
      <c r="I44" s="50"/>
    </row>
    <row r="45" spans="1:9" x14ac:dyDescent="0.3">
      <c r="A45" s="50"/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s="50"/>
      <c r="B47" s="50"/>
      <c r="C47" s="50"/>
      <c r="D47" s="50"/>
      <c r="E47" s="50"/>
      <c r="F47" s="50"/>
      <c r="G47" s="50"/>
      <c r="H47" s="50"/>
      <c r="I47" s="50"/>
    </row>
    <row r="48" spans="1:9" x14ac:dyDescent="0.3">
      <c r="A48" s="50"/>
      <c r="B48" s="50"/>
      <c r="C48" s="50"/>
      <c r="D48" s="50"/>
      <c r="E48" s="50"/>
      <c r="F48" s="50"/>
      <c r="G48" s="50"/>
      <c r="H48" s="50"/>
      <c r="I48" s="50"/>
    </row>
    <row r="49" spans="1:9" x14ac:dyDescent="0.3">
      <c r="A49" s="50"/>
      <c r="B49" s="50"/>
      <c r="C49" s="50"/>
      <c r="D49" s="50"/>
      <c r="E49" s="50"/>
      <c r="F49" s="50"/>
      <c r="G49" s="50"/>
      <c r="H49" s="50"/>
      <c r="I49" s="50"/>
    </row>
    <row r="50" spans="1:9" x14ac:dyDescent="0.3">
      <c r="A50" s="50"/>
      <c r="B50" s="50"/>
      <c r="C50" s="50"/>
      <c r="D50" s="50"/>
      <c r="E50" s="50"/>
      <c r="F50" s="50"/>
      <c r="G50" s="50"/>
      <c r="H50" s="50"/>
      <c r="I50" s="50"/>
    </row>
    <row r="51" spans="1:9" x14ac:dyDescent="0.3">
      <c r="A51" s="50"/>
      <c r="B51" s="50"/>
      <c r="C51" s="50"/>
      <c r="D51" s="50"/>
      <c r="E51" s="50"/>
      <c r="F51" s="50"/>
      <c r="G51" s="50"/>
      <c r="H51" s="50"/>
      <c r="I51" s="50"/>
    </row>
    <row r="52" spans="1:9" x14ac:dyDescent="0.3">
      <c r="A52" s="50"/>
      <c r="B52" s="50"/>
      <c r="C52" s="50"/>
      <c r="D52" s="50"/>
      <c r="E52" s="50"/>
      <c r="F52" s="50"/>
      <c r="G52" s="50"/>
      <c r="H52" s="50"/>
      <c r="I52" s="50"/>
    </row>
    <row r="53" spans="1:9" x14ac:dyDescent="0.3">
      <c r="A53" s="50"/>
      <c r="B53" s="50"/>
      <c r="C53" s="50"/>
      <c r="D53" s="50"/>
      <c r="E53" s="50"/>
      <c r="F53" s="50"/>
      <c r="G53" s="50"/>
      <c r="H53" s="50"/>
      <c r="I53" s="50"/>
    </row>
    <row r="54" spans="1:9" x14ac:dyDescent="0.3">
      <c r="A54" s="50"/>
      <c r="B54" s="50"/>
      <c r="C54" s="50"/>
      <c r="D54" s="50"/>
      <c r="E54" s="50"/>
      <c r="F54" s="50"/>
      <c r="G54" s="50"/>
      <c r="H54" s="50"/>
      <c r="I54" s="50"/>
    </row>
    <row r="55" spans="1:9" x14ac:dyDescent="0.3">
      <c r="A55" s="50"/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s="50"/>
      <c r="B57" s="50"/>
      <c r="C57" s="50"/>
      <c r="D57" s="50"/>
      <c r="E57" s="50"/>
      <c r="F57" s="50"/>
      <c r="G57" s="50"/>
      <c r="H57" s="50"/>
      <c r="I57" s="50"/>
    </row>
    <row r="58" spans="1:9" x14ac:dyDescent="0.3">
      <c r="A58" s="50"/>
      <c r="B58" s="50"/>
      <c r="C58" s="50"/>
      <c r="D58" s="50"/>
      <c r="E58" s="50"/>
      <c r="F58" s="50"/>
      <c r="G58" s="50"/>
      <c r="H58" s="50"/>
      <c r="I58" s="50"/>
    </row>
    <row r="59" spans="1:9" x14ac:dyDescent="0.3">
      <c r="A59" s="50"/>
      <c r="B59" s="50"/>
      <c r="C59" s="50"/>
      <c r="D59" s="50"/>
      <c r="E59" s="50"/>
      <c r="F59" s="50"/>
      <c r="G59" s="50"/>
      <c r="H59" s="50"/>
      <c r="I59" s="50"/>
    </row>
    <row r="60" spans="1:9" x14ac:dyDescent="0.3">
      <c r="A60" s="50"/>
      <c r="B60" s="50"/>
      <c r="C60" s="50"/>
      <c r="D60" s="50"/>
      <c r="E60" s="50"/>
      <c r="F60" s="50"/>
      <c r="G60" s="50"/>
      <c r="H60" s="50"/>
      <c r="I60" s="50"/>
    </row>
    <row r="61" spans="1:9" x14ac:dyDescent="0.3">
      <c r="A61" s="50"/>
      <c r="B61" s="50"/>
      <c r="C61" s="50"/>
      <c r="D61" s="50"/>
      <c r="E61" s="50"/>
      <c r="F61" s="50"/>
      <c r="G61" s="50"/>
      <c r="H61" s="50"/>
      <c r="I61" s="50"/>
    </row>
    <row r="62" spans="1:9" x14ac:dyDescent="0.3">
      <c r="A62" s="50"/>
      <c r="B62" s="50"/>
      <c r="C62" s="50"/>
      <c r="D62" s="50"/>
      <c r="E62" s="50"/>
      <c r="F62" s="50"/>
      <c r="G62" s="50"/>
      <c r="H62" s="50"/>
      <c r="I62" s="50"/>
    </row>
    <row r="63" spans="1:9" x14ac:dyDescent="0.3">
      <c r="A63" s="50"/>
      <c r="B63" s="50"/>
      <c r="C63" s="50"/>
      <c r="D63" s="50"/>
      <c r="E63" s="50"/>
      <c r="F63" s="50"/>
      <c r="G63" s="50"/>
      <c r="H63" s="50"/>
      <c r="I63" s="50"/>
    </row>
    <row r="64" spans="1:9" x14ac:dyDescent="0.3">
      <c r="A64" s="50"/>
      <c r="B64" s="50"/>
      <c r="C64" s="50"/>
      <c r="D64" s="50"/>
      <c r="E64" s="50"/>
      <c r="F64" s="50"/>
      <c r="G64" s="50"/>
      <c r="H64" s="50"/>
      <c r="I64" s="50"/>
    </row>
    <row r="65" spans="1:9" x14ac:dyDescent="0.3">
      <c r="A65" s="50"/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s="50"/>
      <c r="B67" s="50"/>
      <c r="C67" s="50"/>
      <c r="D67" s="50"/>
      <c r="E67" s="50"/>
      <c r="F67" s="50"/>
      <c r="G67" s="50"/>
      <c r="H67" s="50"/>
      <c r="I67" s="50"/>
    </row>
    <row r="68" spans="1:9" x14ac:dyDescent="0.3">
      <c r="A68" s="50"/>
      <c r="B68" s="50"/>
      <c r="C68" s="50"/>
      <c r="D68" s="50"/>
      <c r="E68" s="50"/>
      <c r="F68" s="50"/>
      <c r="G68" s="50"/>
      <c r="H68" s="50"/>
      <c r="I68" s="50"/>
    </row>
    <row r="69" spans="1:9" x14ac:dyDescent="0.3">
      <c r="A69" s="50"/>
      <c r="B69" s="50"/>
      <c r="C69" s="50"/>
      <c r="D69" s="50"/>
      <c r="E69" s="50"/>
      <c r="F69" s="50"/>
      <c r="G69" s="50"/>
      <c r="H69" s="50"/>
      <c r="I69" s="50"/>
    </row>
    <row r="70" spans="1:9" x14ac:dyDescent="0.3">
      <c r="A70" s="50"/>
      <c r="B70" s="50"/>
      <c r="C70" s="50"/>
      <c r="D70" s="50"/>
      <c r="E70" s="50"/>
      <c r="F70" s="50"/>
      <c r="G70" s="50"/>
      <c r="H70" s="50"/>
      <c r="I70" s="50"/>
    </row>
    <row r="71" spans="1:9" x14ac:dyDescent="0.3">
      <c r="A71" s="50"/>
      <c r="B71" s="50"/>
      <c r="C71" s="50"/>
      <c r="D71" s="50"/>
      <c r="E71" s="50"/>
      <c r="F71" s="50"/>
      <c r="G71" s="50"/>
      <c r="H71" s="50"/>
      <c r="I71" s="50"/>
    </row>
    <row r="72" spans="1:9" x14ac:dyDescent="0.3">
      <c r="A72" s="50"/>
      <c r="B72" s="50"/>
      <c r="C72" s="50"/>
      <c r="D72" s="50"/>
      <c r="E72" s="50"/>
      <c r="F72" s="50"/>
      <c r="G72" s="50"/>
      <c r="H72" s="50"/>
      <c r="I72" s="50"/>
    </row>
    <row r="73" spans="1:9" x14ac:dyDescent="0.3">
      <c r="A73" s="50"/>
      <c r="B73" s="50"/>
      <c r="C73" s="50"/>
      <c r="D73" s="50"/>
      <c r="E73" s="50"/>
      <c r="F73" s="50"/>
      <c r="G73" s="50"/>
      <c r="H73" s="50"/>
      <c r="I73" s="50"/>
    </row>
    <row r="74" spans="1:9" x14ac:dyDescent="0.3">
      <c r="A74" s="50"/>
      <c r="B74" s="50"/>
      <c r="C74" s="50"/>
      <c r="D74" s="50"/>
      <c r="E74" s="50"/>
      <c r="F74" s="50"/>
      <c r="G74" s="50"/>
      <c r="H74" s="50"/>
      <c r="I74" s="50"/>
    </row>
    <row r="75" spans="1:9" x14ac:dyDescent="0.3">
      <c r="A75" s="50"/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s="50"/>
      <c r="B77" s="50"/>
      <c r="C77" s="50"/>
      <c r="D77" s="50"/>
      <c r="E77" s="50"/>
      <c r="F77" s="50"/>
      <c r="G77" s="50"/>
      <c r="H77" s="50"/>
      <c r="I77" s="50"/>
    </row>
    <row r="78" spans="1:9" x14ac:dyDescent="0.3">
      <c r="A78" s="50"/>
      <c r="B78" s="50"/>
      <c r="C78" s="50"/>
      <c r="D78" s="50"/>
      <c r="E78" s="50"/>
      <c r="F78" s="50"/>
      <c r="G78" s="50"/>
      <c r="H78" s="50"/>
      <c r="I78" s="50"/>
    </row>
    <row r="79" spans="1:9" x14ac:dyDescent="0.3">
      <c r="A79" s="50"/>
      <c r="B79" s="50"/>
      <c r="C79" s="50"/>
      <c r="D79" s="50"/>
      <c r="E79" s="50"/>
      <c r="F79" s="50"/>
      <c r="G79" s="50"/>
      <c r="H79" s="50"/>
      <c r="I79" s="50"/>
    </row>
    <row r="80" spans="1:9" x14ac:dyDescent="0.3">
      <c r="A80" s="50"/>
      <c r="B80" s="50"/>
      <c r="C80" s="50"/>
      <c r="D80" s="50"/>
      <c r="E80" s="50"/>
      <c r="F80" s="50"/>
      <c r="G80" s="50"/>
      <c r="H80" s="50"/>
      <c r="I80" s="50"/>
    </row>
    <row r="81" spans="1:9" x14ac:dyDescent="0.3">
      <c r="A81" s="50"/>
      <c r="B81" s="50"/>
      <c r="C81" s="50"/>
      <c r="D81" s="50"/>
      <c r="E81" s="50"/>
      <c r="F81" s="50"/>
      <c r="G81" s="50"/>
      <c r="H81" s="50"/>
      <c r="I81" s="50"/>
    </row>
    <row r="82" spans="1:9" x14ac:dyDescent="0.3">
      <c r="A82" s="50"/>
      <c r="B82" s="50"/>
      <c r="C82" s="50"/>
      <c r="D82" s="50"/>
      <c r="E82" s="50"/>
      <c r="F82" s="50"/>
      <c r="G82" s="50"/>
      <c r="H82" s="50"/>
      <c r="I82" s="50"/>
    </row>
    <row r="83" spans="1:9" x14ac:dyDescent="0.3">
      <c r="A83" s="50"/>
      <c r="B83" s="50"/>
      <c r="C83" s="50"/>
      <c r="D83" s="50"/>
      <c r="E83" s="50"/>
      <c r="F83" s="50"/>
      <c r="G83" s="50"/>
      <c r="H83" s="50"/>
      <c r="I83" s="50"/>
    </row>
    <row r="84" spans="1:9" x14ac:dyDescent="0.3">
      <c r="A84" s="50"/>
      <c r="B84" s="50"/>
      <c r="C84" s="50"/>
      <c r="D84" s="50"/>
      <c r="E84" s="50"/>
      <c r="F84" s="50"/>
      <c r="G84" s="50"/>
      <c r="H84" s="50"/>
      <c r="I84" s="50"/>
    </row>
    <row r="85" spans="1:9" x14ac:dyDescent="0.3">
      <c r="A85" s="50"/>
      <c r="B85" s="50"/>
      <c r="C85" s="50"/>
      <c r="D85" s="50"/>
      <c r="E85" s="50"/>
      <c r="F85" s="50"/>
      <c r="G85" s="50"/>
      <c r="H85" s="50"/>
      <c r="I85" s="50"/>
    </row>
    <row r="86" spans="1:9" x14ac:dyDescent="0.3">
      <c r="A86" s="50"/>
      <c r="B86" s="50"/>
      <c r="C86" s="50"/>
      <c r="D86" s="50"/>
      <c r="E86" s="50"/>
      <c r="F86" s="50"/>
      <c r="G86" s="50"/>
      <c r="H86" s="50"/>
      <c r="I86" s="50"/>
    </row>
    <row r="87" spans="1:9" x14ac:dyDescent="0.3">
      <c r="A87" s="50"/>
      <c r="B87" s="50"/>
      <c r="C87" s="50"/>
      <c r="D87" s="50"/>
      <c r="E87" s="50"/>
      <c r="F87" s="50"/>
      <c r="G87" s="50"/>
      <c r="H87" s="50"/>
      <c r="I87" s="50"/>
    </row>
    <row r="88" spans="1:9" x14ac:dyDescent="0.3">
      <c r="A88" s="50"/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s="50"/>
      <c r="B90" s="50"/>
      <c r="C90" s="50"/>
      <c r="D90" s="50"/>
      <c r="E90" s="50"/>
      <c r="F90" s="50"/>
      <c r="G90" s="50"/>
      <c r="H90" s="50"/>
      <c r="I90" s="50"/>
    </row>
    <row r="91" spans="1:9" x14ac:dyDescent="0.3">
      <c r="A91" s="50"/>
      <c r="B91" s="50"/>
      <c r="C91" s="50"/>
      <c r="D91" s="50"/>
      <c r="E91" s="50"/>
      <c r="F91" s="50"/>
      <c r="G91" s="50"/>
      <c r="H91" s="50"/>
      <c r="I91" s="50"/>
    </row>
    <row r="92" spans="1:9" x14ac:dyDescent="0.3">
      <c r="A92" s="50"/>
      <c r="B92" s="50"/>
      <c r="C92" s="50"/>
      <c r="D92" s="50"/>
      <c r="E92" s="50"/>
      <c r="F92" s="50"/>
      <c r="G92" s="50"/>
      <c r="H92" s="50"/>
      <c r="I92" s="50"/>
    </row>
    <row r="93" spans="1:9" x14ac:dyDescent="0.3">
      <c r="A93" s="50"/>
      <c r="B93" s="50"/>
      <c r="C93" s="50"/>
      <c r="D93" s="50"/>
      <c r="E93" s="50"/>
      <c r="F93" s="50"/>
      <c r="G93" s="50"/>
      <c r="H93" s="50"/>
      <c r="I93" s="50"/>
    </row>
    <row r="94" spans="1:9" x14ac:dyDescent="0.3">
      <c r="A94" s="50"/>
      <c r="B94" s="50"/>
      <c r="C94" s="50"/>
      <c r="D94" s="50"/>
      <c r="E94" s="50"/>
      <c r="F94" s="50"/>
      <c r="G94" s="50"/>
      <c r="H94" s="50"/>
      <c r="I94" s="50"/>
    </row>
    <row r="95" spans="1:9" x14ac:dyDescent="0.3">
      <c r="A95" s="50"/>
      <c r="B95" s="50"/>
      <c r="C95" s="50"/>
      <c r="D95" s="50"/>
      <c r="E95" s="50"/>
      <c r="F95" s="50"/>
      <c r="G95" s="50"/>
      <c r="H95" s="50"/>
      <c r="I95" s="50"/>
    </row>
    <row r="96" spans="1:9" x14ac:dyDescent="0.3">
      <c r="A96" s="50"/>
      <c r="B96" s="50"/>
      <c r="C96" s="50"/>
      <c r="D96" s="50"/>
      <c r="E96" s="50"/>
      <c r="F96" s="50"/>
      <c r="G96" s="50"/>
      <c r="H96" s="50"/>
      <c r="I96" s="50"/>
    </row>
    <row r="97" spans="1:9" x14ac:dyDescent="0.3">
      <c r="A97" s="50"/>
      <c r="B97" s="50"/>
      <c r="C97" s="50"/>
      <c r="D97" s="50"/>
      <c r="E97" s="50"/>
      <c r="F97" s="50"/>
      <c r="G97" s="50"/>
      <c r="H97" s="50"/>
      <c r="I97" s="50"/>
    </row>
    <row r="98" spans="1:9" x14ac:dyDescent="0.3">
      <c r="A98" s="50"/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s="50"/>
      <c r="B100" s="50"/>
      <c r="C100" s="50"/>
      <c r="D100" s="50"/>
      <c r="E100" s="50"/>
      <c r="F100" s="50"/>
      <c r="G100" s="50"/>
      <c r="H100" s="50"/>
      <c r="I100" s="50"/>
    </row>
    <row r="101" spans="1:9" x14ac:dyDescent="0.3">
      <c r="A101" s="50"/>
      <c r="B101" s="50"/>
      <c r="C101" s="50"/>
      <c r="D101" s="50"/>
      <c r="E101" s="50"/>
      <c r="F101" s="50"/>
      <c r="G101" s="50"/>
      <c r="H101" s="50"/>
      <c r="I101" s="50"/>
    </row>
    <row r="102" spans="1:9" x14ac:dyDescent="0.3">
      <c r="A102" s="50"/>
      <c r="B102" s="50"/>
      <c r="C102" s="50"/>
      <c r="D102" s="50"/>
      <c r="E102" s="50"/>
      <c r="F102" s="50"/>
      <c r="G102" s="50"/>
      <c r="H102" s="50"/>
      <c r="I102" s="50"/>
    </row>
    <row r="103" spans="1:9" x14ac:dyDescent="0.3">
      <c r="A103" s="50"/>
      <c r="B103" s="50"/>
      <c r="C103" s="50"/>
      <c r="D103" s="50"/>
      <c r="E103" s="50"/>
      <c r="F103" s="50"/>
      <c r="G103" s="50"/>
      <c r="H103" s="50"/>
      <c r="I103" s="50"/>
    </row>
    <row r="104" spans="1:9" x14ac:dyDescent="0.3">
      <c r="A104" s="50"/>
      <c r="B104" s="50"/>
      <c r="C104" s="50"/>
      <c r="D104" s="50"/>
      <c r="E104" s="50"/>
      <c r="F104" s="50"/>
      <c r="G104" s="50"/>
      <c r="H104" s="50"/>
      <c r="I104" s="50"/>
    </row>
    <row r="105" spans="1:9" x14ac:dyDescent="0.3">
      <c r="A105" s="50"/>
      <c r="B105" s="50"/>
      <c r="C105" s="50"/>
      <c r="D105" s="50"/>
      <c r="E105" s="50"/>
      <c r="F105" s="50"/>
      <c r="G105" s="50"/>
      <c r="H105" s="50"/>
      <c r="I105" s="50"/>
    </row>
    <row r="106" spans="1:9" x14ac:dyDescent="0.3">
      <c r="A106" s="50"/>
      <c r="B106" s="50"/>
      <c r="C106" s="50"/>
      <c r="D106" s="50"/>
      <c r="E106" s="50"/>
      <c r="F106" s="50"/>
      <c r="G106" s="50"/>
      <c r="H106" s="50"/>
      <c r="I106" s="50"/>
    </row>
    <row r="107" spans="1:9" x14ac:dyDescent="0.3">
      <c r="A107" s="50"/>
      <c r="B107" s="50"/>
      <c r="C107" s="50"/>
      <c r="D107" s="50"/>
      <c r="E107" s="50"/>
      <c r="F107" s="50"/>
      <c r="G107" s="50"/>
      <c r="H107" s="50"/>
      <c r="I107" s="50"/>
    </row>
    <row r="108" spans="1:9" x14ac:dyDescent="0.3">
      <c r="A108" s="50"/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s="50"/>
      <c r="B110" s="50"/>
      <c r="C110" s="50"/>
      <c r="D110" s="50"/>
      <c r="E110" s="50"/>
      <c r="F110" s="50"/>
      <c r="G110" s="50"/>
      <c r="H110" s="50"/>
      <c r="I110" s="50"/>
    </row>
    <row r="111" spans="1:9" x14ac:dyDescent="0.3">
      <c r="A111" s="50"/>
      <c r="B111" s="50"/>
      <c r="C111" s="50"/>
      <c r="D111" s="50"/>
      <c r="E111" s="50"/>
      <c r="F111" s="50"/>
      <c r="G111" s="50"/>
      <c r="H111" s="50"/>
      <c r="I111" s="50"/>
    </row>
    <row r="112" spans="1:9" x14ac:dyDescent="0.3">
      <c r="A112" s="50"/>
      <c r="B112" s="50"/>
      <c r="C112" s="50"/>
      <c r="D112" s="50"/>
      <c r="E112" s="50"/>
      <c r="F112" s="50"/>
      <c r="G112" s="50"/>
      <c r="H112" s="50"/>
      <c r="I112" s="50"/>
    </row>
    <row r="113" spans="1:9" x14ac:dyDescent="0.3">
      <c r="A113" s="50"/>
      <c r="B113" s="50"/>
      <c r="C113" s="50"/>
      <c r="D113" s="50"/>
      <c r="E113" s="50"/>
      <c r="F113" s="50"/>
      <c r="G113" s="50"/>
      <c r="H113" s="50"/>
      <c r="I113" s="50"/>
    </row>
    <row r="114" spans="1:9" x14ac:dyDescent="0.3">
      <c r="A114" s="50"/>
      <c r="B114" s="50"/>
      <c r="C114" s="50"/>
      <c r="D114" s="50"/>
      <c r="E114" s="50"/>
      <c r="F114" s="50"/>
      <c r="G114" s="50"/>
      <c r="H114" s="50"/>
      <c r="I114" s="50"/>
    </row>
    <row r="115" spans="1:9" x14ac:dyDescent="0.3">
      <c r="A115" s="50"/>
      <c r="B115" s="50"/>
      <c r="C115" s="50"/>
      <c r="D115" s="50"/>
      <c r="E115" s="50"/>
      <c r="F115" s="50"/>
      <c r="G115" s="50"/>
      <c r="H115" s="50"/>
      <c r="I115" s="50"/>
    </row>
    <row r="116" spans="1:9" x14ac:dyDescent="0.3">
      <c r="A116" s="50"/>
      <c r="B116" s="50"/>
      <c r="C116" s="50"/>
      <c r="D116" s="50"/>
      <c r="E116" s="50"/>
      <c r="F116" s="50"/>
      <c r="G116" s="50"/>
      <c r="H116" s="50"/>
      <c r="I116" s="50"/>
    </row>
    <row r="117" spans="1:9" x14ac:dyDescent="0.3">
      <c r="A117" s="50"/>
      <c r="B117" s="50"/>
      <c r="C117" s="50"/>
      <c r="D117" s="50"/>
      <c r="E117" s="50"/>
      <c r="F117" s="50"/>
      <c r="G117" s="50"/>
      <c r="H117" s="50"/>
      <c r="I117" s="50"/>
    </row>
    <row r="118" spans="1:9" x14ac:dyDescent="0.3">
      <c r="A118" s="50"/>
      <c r="B118" s="50"/>
      <c r="C118" s="50"/>
      <c r="D118" s="50"/>
      <c r="E118" s="50"/>
      <c r="F118" s="50"/>
      <c r="G118" s="50"/>
      <c r="H118" s="50"/>
      <c r="I118" s="50"/>
    </row>
    <row r="119" spans="1:9" x14ac:dyDescent="0.3">
      <c r="A119" s="50"/>
      <c r="B119" s="50"/>
      <c r="C119" s="50"/>
      <c r="D119" s="50"/>
      <c r="E119" s="50"/>
      <c r="F119" s="50"/>
      <c r="G119" s="50"/>
      <c r="H119" s="50"/>
      <c r="I119" s="50"/>
    </row>
    <row r="120" spans="1:9" x14ac:dyDescent="0.3">
      <c r="A120" s="50"/>
      <c r="B120" s="50"/>
      <c r="C120" s="50"/>
      <c r="D120" s="50"/>
      <c r="E120" s="50"/>
      <c r="F120" s="50"/>
      <c r="G120" s="50"/>
      <c r="H120" s="50"/>
      <c r="I120" s="50"/>
    </row>
    <row r="121" spans="1:9" x14ac:dyDescent="0.3">
      <c r="A121" s="50"/>
      <c r="B121" s="50"/>
      <c r="C121" s="50"/>
      <c r="D121" s="50"/>
      <c r="E121" s="50"/>
      <c r="F121" s="50"/>
      <c r="G121" s="50"/>
      <c r="H121" s="50"/>
      <c r="I121" s="50"/>
    </row>
    <row r="122" spans="1:9" x14ac:dyDescent="0.3">
      <c r="A122" s="50"/>
      <c r="B122" s="50"/>
      <c r="C122" s="50"/>
      <c r="D122" s="50"/>
      <c r="E122" s="50"/>
      <c r="F122" s="50"/>
      <c r="G122" s="50"/>
      <c r="H122" s="50"/>
      <c r="I122" s="50"/>
    </row>
    <row r="123" spans="1:9" x14ac:dyDescent="0.3">
      <c r="A123" s="50"/>
      <c r="B123" s="50"/>
      <c r="C123" s="50"/>
      <c r="D123" s="50"/>
      <c r="E123" s="50"/>
      <c r="F123" s="50"/>
      <c r="G123" s="50"/>
      <c r="H123" s="50"/>
      <c r="I123" s="50"/>
    </row>
    <row r="124" spans="1:9" x14ac:dyDescent="0.3">
      <c r="A124" s="50"/>
      <c r="B124" s="50"/>
      <c r="C124" s="50"/>
      <c r="D124" s="50"/>
      <c r="E124" s="50"/>
      <c r="F124" s="50"/>
      <c r="G124" s="50"/>
      <c r="H124" s="50"/>
      <c r="I124" s="50"/>
    </row>
    <row r="125" spans="1:9" x14ac:dyDescent="0.3">
      <c r="A125" s="50"/>
      <c r="B125" s="50"/>
      <c r="C125" s="50"/>
      <c r="D125" s="50"/>
      <c r="E125" s="50"/>
      <c r="F125" s="50"/>
      <c r="G125" s="50"/>
      <c r="H125" s="50"/>
      <c r="I125" s="50"/>
    </row>
    <row r="126" spans="1:9" x14ac:dyDescent="0.3">
      <c r="A126" s="50"/>
      <c r="B126" s="50"/>
      <c r="C126" s="50"/>
      <c r="D126" s="50"/>
      <c r="E126" s="50"/>
      <c r="F126" s="50"/>
      <c r="G126" s="50"/>
      <c r="H126" s="50"/>
      <c r="I126" s="50"/>
    </row>
    <row r="127" spans="1:9" x14ac:dyDescent="0.3">
      <c r="A127" s="50"/>
      <c r="B127" s="50"/>
      <c r="C127" s="50"/>
      <c r="D127" s="50"/>
      <c r="E127" s="50"/>
      <c r="F127" s="50"/>
      <c r="G127" s="50"/>
      <c r="H127" s="50"/>
      <c r="I127" s="50"/>
    </row>
    <row r="128" spans="1:9" x14ac:dyDescent="0.3">
      <c r="A128" s="50"/>
      <c r="B128" s="50"/>
      <c r="C128" s="50"/>
      <c r="D128" s="50"/>
      <c r="E128" s="50"/>
      <c r="F128" s="50"/>
      <c r="G128" s="50"/>
      <c r="H128" s="50"/>
      <c r="I128" s="50"/>
    </row>
    <row r="129" spans="1:9" x14ac:dyDescent="0.3">
      <c r="A129" s="50"/>
      <c r="B129" s="50"/>
      <c r="C129" s="50"/>
      <c r="D129" s="50"/>
      <c r="E129" s="50"/>
      <c r="F129" s="50"/>
      <c r="G129" s="50"/>
      <c r="H129" s="50"/>
      <c r="I129" s="50"/>
    </row>
    <row r="130" spans="1:9" x14ac:dyDescent="0.3">
      <c r="A130" s="50"/>
      <c r="B130" s="50"/>
      <c r="C130" s="50"/>
      <c r="D130" s="50"/>
      <c r="E130" s="50"/>
      <c r="F130" s="50"/>
      <c r="G130" s="50"/>
      <c r="H130" s="50"/>
      <c r="I130" s="50"/>
    </row>
    <row r="131" spans="1:9" x14ac:dyDescent="0.3">
      <c r="A131" s="50"/>
      <c r="B131" s="50"/>
      <c r="C131" s="50"/>
      <c r="D131" s="50"/>
      <c r="E131" s="50"/>
      <c r="F131" s="50"/>
      <c r="G131" s="50"/>
      <c r="H131" s="50"/>
      <c r="I131" s="50"/>
    </row>
    <row r="132" spans="1:9" x14ac:dyDescent="0.3">
      <c r="A132" s="50"/>
      <c r="B132" s="50"/>
      <c r="C132" s="50"/>
      <c r="D132" s="50"/>
      <c r="E132" s="50"/>
      <c r="F132" s="50"/>
      <c r="G132" s="50"/>
      <c r="H132" s="50"/>
      <c r="I132" s="50"/>
    </row>
    <row r="133" spans="1:9" x14ac:dyDescent="0.3">
      <c r="A133" s="50"/>
      <c r="B133" s="50"/>
      <c r="C133" s="50"/>
      <c r="D133" s="50"/>
      <c r="E133" s="50"/>
      <c r="F133" s="50"/>
      <c r="G133" s="50"/>
      <c r="H133" s="50"/>
      <c r="I133" s="50"/>
    </row>
    <row r="134" spans="1:9" x14ac:dyDescent="0.3">
      <c r="A134" s="50"/>
      <c r="B134" s="50"/>
      <c r="C134" s="50"/>
      <c r="D134" s="50"/>
      <c r="E134" s="50"/>
      <c r="F134" s="50"/>
      <c r="G134" s="50"/>
      <c r="H134" s="50"/>
      <c r="I134" s="50"/>
    </row>
    <row r="135" spans="1:9" x14ac:dyDescent="0.3">
      <c r="A135" s="50"/>
      <c r="B135" s="50"/>
      <c r="C135" s="50"/>
      <c r="D135" s="50"/>
      <c r="E135" s="50"/>
      <c r="F135" s="50"/>
      <c r="G135" s="50"/>
      <c r="H135" s="50"/>
      <c r="I135" s="50"/>
    </row>
    <row r="136" spans="1:9" x14ac:dyDescent="0.3">
      <c r="A136" s="50"/>
      <c r="B136" s="50"/>
      <c r="C136" s="50"/>
      <c r="D136" s="50"/>
      <c r="E136" s="50"/>
      <c r="F136" s="50"/>
      <c r="G136" s="50"/>
      <c r="H136" s="50"/>
      <c r="I136" s="50"/>
    </row>
    <row r="137" spans="1:9" x14ac:dyDescent="0.3">
      <c r="A137" s="50"/>
      <c r="B137" s="50"/>
      <c r="C137" s="50"/>
      <c r="D137" s="50"/>
      <c r="E137" s="50"/>
      <c r="F137" s="50"/>
      <c r="G137" s="50"/>
      <c r="H137" s="50"/>
      <c r="I137" s="50"/>
    </row>
    <row r="138" spans="1:9" x14ac:dyDescent="0.3">
      <c r="A138" s="50"/>
      <c r="B138" s="50"/>
      <c r="C138" s="50"/>
      <c r="D138" s="50"/>
      <c r="E138" s="50"/>
      <c r="F138" s="50"/>
      <c r="G138" s="50"/>
      <c r="H138" s="50"/>
      <c r="I138" s="50"/>
    </row>
    <row r="139" spans="1:9" x14ac:dyDescent="0.3">
      <c r="A139" s="50"/>
      <c r="B139" s="50"/>
      <c r="C139" s="50"/>
      <c r="D139" s="50"/>
      <c r="E139" s="50"/>
      <c r="F139" s="50"/>
      <c r="G139" s="50"/>
      <c r="H139" s="50"/>
      <c r="I139" s="50"/>
    </row>
    <row r="140" spans="1:9" x14ac:dyDescent="0.3">
      <c r="A140" s="50"/>
      <c r="B140" s="50"/>
      <c r="C140" s="50"/>
      <c r="D140" s="50"/>
      <c r="E140" s="50"/>
      <c r="F140" s="50"/>
      <c r="G140" s="50"/>
      <c r="H140" s="50"/>
      <c r="I140" s="50"/>
    </row>
    <row r="141" spans="1:9" x14ac:dyDescent="0.3">
      <c r="A141" s="50"/>
      <c r="B141" s="50"/>
      <c r="C141" s="50"/>
      <c r="D141" s="50"/>
      <c r="E141" s="50"/>
      <c r="F141" s="50"/>
      <c r="G141" s="50"/>
      <c r="H141" s="50"/>
      <c r="I141" s="50"/>
    </row>
    <row r="142" spans="1:9" x14ac:dyDescent="0.3">
      <c r="A142" s="50"/>
      <c r="B142" s="50"/>
      <c r="C142" s="50"/>
      <c r="D142" s="50"/>
      <c r="E142" s="50"/>
      <c r="F142" s="50"/>
      <c r="G142" s="50"/>
      <c r="H142" s="50"/>
      <c r="I142" s="50"/>
    </row>
    <row r="143" spans="1:9" x14ac:dyDescent="0.3">
      <c r="A143" s="50"/>
      <c r="B143" s="50"/>
      <c r="C143" s="50"/>
      <c r="D143" s="50"/>
      <c r="E143" s="50"/>
      <c r="F143" s="50"/>
      <c r="G143" s="50"/>
      <c r="H143" s="50"/>
      <c r="I143" s="50"/>
    </row>
    <row r="144" spans="1:9" x14ac:dyDescent="0.3">
      <c r="A144" s="50"/>
      <c r="B144" s="50"/>
      <c r="C144" s="50"/>
      <c r="D144" s="50"/>
      <c r="E144" s="50"/>
      <c r="F144" s="50"/>
      <c r="G144" s="50"/>
      <c r="H144" s="50"/>
      <c r="I144" s="50"/>
    </row>
    <row r="145" spans="1:9" x14ac:dyDescent="0.3">
      <c r="A145" s="50"/>
      <c r="B145" s="50"/>
      <c r="C145" s="50"/>
      <c r="D145" s="50"/>
      <c r="E145" s="50"/>
      <c r="F145" s="50"/>
      <c r="G145" s="50"/>
      <c r="H145" s="50"/>
      <c r="I145" s="50"/>
    </row>
    <row r="146" spans="1:9" x14ac:dyDescent="0.3">
      <c r="A146" s="50"/>
      <c r="B146" s="50"/>
      <c r="C146" s="50"/>
      <c r="D146" s="50"/>
      <c r="E146" s="50"/>
      <c r="F146" s="50"/>
      <c r="G146" s="50"/>
      <c r="H146" s="50"/>
      <c r="I146" s="50"/>
    </row>
    <row r="147" spans="1:9" x14ac:dyDescent="0.3">
      <c r="A147" s="50"/>
      <c r="B147" s="50"/>
      <c r="C147" s="50"/>
      <c r="D147" s="50"/>
      <c r="E147" s="50"/>
      <c r="F147" s="50"/>
      <c r="G147" s="50"/>
      <c r="H147" s="50"/>
      <c r="I147" s="50"/>
    </row>
    <row r="148" spans="1:9" x14ac:dyDescent="0.3">
      <c r="A148" s="50"/>
      <c r="B148" s="50"/>
      <c r="C148" s="50"/>
      <c r="D148" s="50"/>
      <c r="E148" s="50"/>
      <c r="F148" s="50"/>
      <c r="G148" s="50"/>
      <c r="H148" s="50"/>
      <c r="I148" s="50"/>
    </row>
    <row r="149" spans="1:9" x14ac:dyDescent="0.3">
      <c r="A149" s="50"/>
      <c r="B149" s="50"/>
      <c r="C149" s="50"/>
      <c r="D149" s="50"/>
      <c r="E149" s="50"/>
      <c r="F149" s="50"/>
      <c r="G149" s="50"/>
      <c r="H149" s="50"/>
      <c r="I149" s="50"/>
    </row>
    <row r="150" spans="1:9" x14ac:dyDescent="0.3">
      <c r="A150" s="50"/>
      <c r="B150" s="50"/>
      <c r="C150" s="50"/>
      <c r="D150" s="50"/>
      <c r="E150" s="50"/>
      <c r="F150" s="50"/>
      <c r="G150" s="50"/>
      <c r="H150" s="50"/>
      <c r="I150" s="50"/>
    </row>
    <row r="151" spans="1:9" x14ac:dyDescent="0.3">
      <c r="A151" s="50"/>
      <c r="B151" s="50"/>
      <c r="C151" s="50"/>
      <c r="D151" s="50"/>
      <c r="E151" s="50"/>
      <c r="F151" s="50"/>
      <c r="G151" s="50"/>
      <c r="H151" s="50"/>
      <c r="I151" s="50"/>
    </row>
    <row r="152" spans="1:9" x14ac:dyDescent="0.3">
      <c r="A152" s="50"/>
      <c r="B152" s="50"/>
      <c r="C152" s="50"/>
      <c r="D152" s="50"/>
      <c r="E152" s="50"/>
      <c r="F152" s="50"/>
      <c r="G152" s="50"/>
      <c r="H152" s="50"/>
      <c r="I152" s="50"/>
    </row>
    <row r="153" spans="1:9" x14ac:dyDescent="0.3">
      <c r="A153" s="50"/>
      <c r="B153" s="50"/>
      <c r="C153" s="50"/>
      <c r="D153" s="50"/>
      <c r="E153" s="50"/>
      <c r="F153" s="50"/>
      <c r="G153" s="50"/>
      <c r="H153" s="50"/>
      <c r="I153" s="50"/>
    </row>
  </sheetData>
  <autoFilter ref="B4:I11" xr:uid="{00000000-0001-0000-0D00-000000000000}">
    <sortState xmlns:xlrd2="http://schemas.microsoft.com/office/spreadsheetml/2017/richdata2" ref="B5:I11">
      <sortCondition descending="1" ref="H4:H11"/>
    </sortState>
  </autoFilter>
  <sortState xmlns:xlrd2="http://schemas.microsoft.com/office/spreadsheetml/2017/richdata2" ref="A5:I11">
    <sortCondition descending="1" ref="I6:I11"/>
  </sortState>
  <mergeCells count="1">
    <mergeCell ref="A1:G1"/>
  </mergeCells>
  <phoneticPr fontId="29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7F25-015C-431C-801E-935952EB6496}">
  <dimension ref="A1"/>
  <sheetViews>
    <sheetView workbookViewId="0"/>
  </sheetViews>
  <sheetFormatPr baseColWidth="10" defaultColWidth="10.6640625" defaultRowHeight="14.4" x14ac:dyDescent="0.3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6640625" defaultRowHeight="14.4" x14ac:dyDescent="0.3"/>
  <sheetData/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91"/>
  <sheetViews>
    <sheetView topLeftCell="A69" workbookViewId="0">
      <selection activeCell="G68" sqref="G68"/>
    </sheetView>
  </sheetViews>
  <sheetFormatPr baseColWidth="10" defaultColWidth="10.6640625" defaultRowHeight="14.4" x14ac:dyDescent="0.3"/>
  <cols>
    <col min="1" max="1" width="18.6640625" customWidth="1"/>
    <col min="2" max="2" width="18.5546875" customWidth="1"/>
    <col min="3" max="3" width="13" customWidth="1"/>
    <col min="4" max="4" width="15.33203125" customWidth="1"/>
    <col min="5" max="5" width="8.88671875" customWidth="1"/>
    <col min="6" max="6" width="11.88671875" customWidth="1"/>
    <col min="7" max="7" width="12.5546875" customWidth="1"/>
  </cols>
  <sheetData>
    <row r="1" spans="1:8" ht="20.399999999999999" x14ac:dyDescent="0.35">
      <c r="A1" s="208" t="s">
        <v>74</v>
      </c>
      <c r="B1" s="208"/>
      <c r="C1" s="208"/>
      <c r="D1" s="208"/>
      <c r="E1" s="208"/>
      <c r="F1" s="208"/>
      <c r="G1" s="208"/>
    </row>
    <row r="2" spans="1:8" ht="21" x14ac:dyDescent="0.4">
      <c r="A2" s="33">
        <v>2022</v>
      </c>
      <c r="B2" s="33"/>
    </row>
    <row r="3" spans="1:8" ht="21" x14ac:dyDescent="0.4">
      <c r="A3" s="33" t="s">
        <v>73</v>
      </c>
    </row>
    <row r="5" spans="1:8" ht="21.6" thickBot="1" x14ac:dyDescent="0.45">
      <c r="A5" s="106" t="s">
        <v>48</v>
      </c>
      <c r="B5" s="107"/>
      <c r="C5" s="23"/>
      <c r="D5" s="88" t="s">
        <v>70</v>
      </c>
      <c r="E5" s="23"/>
      <c r="F5" s="24"/>
      <c r="G5" s="57"/>
    </row>
    <row r="6" spans="1:8" ht="17.399999999999999" x14ac:dyDescent="0.3">
      <c r="A6" s="29" t="s">
        <v>17</v>
      </c>
      <c r="B6" s="29" t="s">
        <v>18</v>
      </c>
      <c r="C6" s="29" t="s">
        <v>20</v>
      </c>
      <c r="D6" s="30" t="s">
        <v>34</v>
      </c>
      <c r="E6" s="34" t="s">
        <v>33</v>
      </c>
      <c r="F6" s="36" t="s">
        <v>21</v>
      </c>
      <c r="G6" s="55"/>
    </row>
    <row r="7" spans="1:8" ht="20.399999999999999" x14ac:dyDescent="0.35">
      <c r="A7" s="32" t="s">
        <v>113</v>
      </c>
      <c r="B7" s="25" t="s">
        <v>114</v>
      </c>
      <c r="C7" s="25" t="s">
        <v>31</v>
      </c>
      <c r="D7" s="31">
        <v>20</v>
      </c>
      <c r="E7" s="35">
        <v>637</v>
      </c>
      <c r="F7" s="37">
        <f>E7+D7</f>
        <v>657</v>
      </c>
      <c r="G7" s="55"/>
    </row>
    <row r="8" spans="1:8" ht="20.399999999999999" x14ac:dyDescent="0.35">
      <c r="A8" s="25" t="s">
        <v>113</v>
      </c>
      <c r="B8" s="25" t="s">
        <v>115</v>
      </c>
      <c r="C8" s="25" t="s">
        <v>29</v>
      </c>
      <c r="D8" s="31">
        <v>0</v>
      </c>
      <c r="E8" s="35">
        <v>659</v>
      </c>
      <c r="F8" s="37">
        <f>E8+D8</f>
        <v>659</v>
      </c>
      <c r="G8" s="55"/>
    </row>
    <row r="9" spans="1:8" ht="20.399999999999999" x14ac:dyDescent="0.35">
      <c r="A9" s="25" t="s">
        <v>116</v>
      </c>
      <c r="B9" s="25" t="s">
        <v>117</v>
      </c>
      <c r="C9" s="25" t="s">
        <v>30</v>
      </c>
      <c r="D9" s="31">
        <v>20</v>
      </c>
      <c r="E9" s="35">
        <v>630</v>
      </c>
      <c r="F9" s="37">
        <f>E9+D9</f>
        <v>650</v>
      </c>
      <c r="G9" s="55"/>
    </row>
    <row r="10" spans="1:8" ht="20.399999999999999" x14ac:dyDescent="0.35">
      <c r="A10" s="25" t="s">
        <v>118</v>
      </c>
      <c r="B10" s="25" t="s">
        <v>119</v>
      </c>
      <c r="C10" s="25" t="s">
        <v>32</v>
      </c>
      <c r="D10" s="31">
        <v>0</v>
      </c>
      <c r="E10" s="35">
        <v>674</v>
      </c>
      <c r="F10" s="37">
        <f>E10+D10</f>
        <v>674</v>
      </c>
      <c r="G10" s="55"/>
    </row>
    <row r="11" spans="1:8" ht="23.4" thickBot="1" x14ac:dyDescent="0.45">
      <c r="A11" s="27"/>
      <c r="B11" s="27"/>
      <c r="C11" s="27"/>
      <c r="D11" s="26"/>
      <c r="E11" s="28"/>
      <c r="F11" s="59">
        <f>SUM(F7:F10)</f>
        <v>2640</v>
      </c>
      <c r="G11" s="55"/>
    </row>
    <row r="12" spans="1:8" ht="21" x14ac:dyDescent="0.4">
      <c r="A12" s="58"/>
      <c r="B12" s="58"/>
      <c r="C12" s="58"/>
      <c r="D12" s="58"/>
      <c r="E12" s="54"/>
      <c r="F12" s="56"/>
      <c r="G12" s="55"/>
      <c r="H12" s="53"/>
    </row>
    <row r="13" spans="1:8" ht="21.6" thickBot="1" x14ac:dyDescent="0.45">
      <c r="A13" s="106" t="s">
        <v>35</v>
      </c>
      <c r="B13" s="107" t="s">
        <v>86</v>
      </c>
      <c r="C13" s="23"/>
      <c r="D13" s="23"/>
      <c r="E13" s="23"/>
      <c r="F13" s="24"/>
    </row>
    <row r="14" spans="1:8" ht="17.399999999999999" x14ac:dyDescent="0.3">
      <c r="A14" s="29" t="s">
        <v>17</v>
      </c>
      <c r="B14" s="29" t="s">
        <v>18</v>
      </c>
      <c r="C14" s="29" t="s">
        <v>20</v>
      </c>
      <c r="D14" s="30" t="s">
        <v>34</v>
      </c>
      <c r="E14" s="34" t="s">
        <v>33</v>
      </c>
      <c r="F14" s="36" t="s">
        <v>21</v>
      </c>
    </row>
    <row r="15" spans="1:8" ht="20.399999999999999" x14ac:dyDescent="0.35">
      <c r="A15" s="32" t="s">
        <v>79</v>
      </c>
      <c r="B15" s="25" t="s">
        <v>36</v>
      </c>
      <c r="C15" s="25" t="s">
        <v>31</v>
      </c>
      <c r="D15" s="31">
        <v>0</v>
      </c>
      <c r="E15" s="35">
        <v>487</v>
      </c>
      <c r="F15" s="37">
        <f>E15+D15</f>
        <v>487</v>
      </c>
    </row>
    <row r="16" spans="1:8" ht="20.399999999999999" x14ac:dyDescent="0.35">
      <c r="A16" s="25" t="s">
        <v>75</v>
      </c>
      <c r="B16" s="25" t="s">
        <v>76</v>
      </c>
      <c r="C16" s="25" t="s">
        <v>28</v>
      </c>
      <c r="D16" s="31">
        <v>0</v>
      </c>
      <c r="E16" s="35">
        <v>639</v>
      </c>
      <c r="F16" s="37">
        <f>E16+D16</f>
        <v>639</v>
      </c>
    </row>
    <row r="17" spans="1:15" ht="20.399999999999999" x14ac:dyDescent="0.35">
      <c r="A17" s="25" t="s">
        <v>82</v>
      </c>
      <c r="B17" s="25" t="s">
        <v>83</v>
      </c>
      <c r="C17" s="25" t="s">
        <v>30</v>
      </c>
      <c r="D17" s="31">
        <v>0</v>
      </c>
      <c r="E17" s="35">
        <v>628</v>
      </c>
      <c r="F17" s="37">
        <f>E17+D17</f>
        <v>628</v>
      </c>
      <c r="I17" s="208"/>
      <c r="J17" s="208"/>
      <c r="K17" s="208"/>
      <c r="L17" s="208"/>
      <c r="M17" s="208"/>
      <c r="N17" s="208"/>
      <c r="O17" s="208"/>
    </row>
    <row r="18" spans="1:15" ht="20.399999999999999" x14ac:dyDescent="0.35">
      <c r="A18" s="25" t="s">
        <v>205</v>
      </c>
      <c r="B18" s="25" t="s">
        <v>173</v>
      </c>
      <c r="C18" s="25" t="s">
        <v>32</v>
      </c>
      <c r="D18" s="31">
        <v>0</v>
      </c>
      <c r="E18" s="35">
        <v>615</v>
      </c>
      <c r="F18" s="37">
        <f>E18+D18</f>
        <v>615</v>
      </c>
    </row>
    <row r="19" spans="1:15" ht="23.4" thickBot="1" x14ac:dyDescent="0.45">
      <c r="A19" s="27"/>
      <c r="B19" s="27"/>
      <c r="C19" s="27"/>
      <c r="D19" s="26"/>
      <c r="E19" s="28"/>
      <c r="F19" s="59">
        <f>SUM(F15:F18)</f>
        <v>2369</v>
      </c>
    </row>
    <row r="22" spans="1:15" ht="21.6" thickBot="1" x14ac:dyDescent="0.45">
      <c r="A22" s="106" t="s">
        <v>37</v>
      </c>
      <c r="B22" s="23"/>
      <c r="C22" s="23"/>
      <c r="D22" s="107" t="s">
        <v>68</v>
      </c>
      <c r="E22" s="23"/>
      <c r="F22" s="24"/>
    </row>
    <row r="23" spans="1:15" ht="17.399999999999999" x14ac:dyDescent="0.3">
      <c r="A23" s="29" t="s">
        <v>17</v>
      </c>
      <c r="B23" s="29" t="s">
        <v>18</v>
      </c>
      <c r="C23" s="29" t="s">
        <v>20</v>
      </c>
      <c r="D23" s="30" t="s">
        <v>34</v>
      </c>
      <c r="E23" s="34" t="s">
        <v>33</v>
      </c>
      <c r="F23" s="36" t="s">
        <v>21</v>
      </c>
    </row>
    <row r="24" spans="1:15" ht="20.399999999999999" x14ac:dyDescent="0.35">
      <c r="A24" s="32" t="s">
        <v>166</v>
      </c>
      <c r="B24" s="25" t="s">
        <v>167</v>
      </c>
      <c r="C24" s="25" t="s">
        <v>28</v>
      </c>
      <c r="D24" s="31">
        <v>20</v>
      </c>
      <c r="E24" s="35">
        <v>503</v>
      </c>
      <c r="F24" s="37">
        <f>E24+D24</f>
        <v>523</v>
      </c>
    </row>
    <row r="25" spans="1:15" ht="20.399999999999999" x14ac:dyDescent="0.35">
      <c r="A25" s="25" t="s">
        <v>168</v>
      </c>
      <c r="B25" s="25" t="s">
        <v>169</v>
      </c>
      <c r="C25" s="25" t="s">
        <v>27</v>
      </c>
      <c r="D25" s="31">
        <v>20</v>
      </c>
      <c r="E25" s="35">
        <v>295</v>
      </c>
      <c r="F25" s="37">
        <f>E25+D25</f>
        <v>315</v>
      </c>
    </row>
    <row r="26" spans="1:15" ht="20.399999999999999" x14ac:dyDescent="0.35">
      <c r="A26" s="25" t="s">
        <v>170</v>
      </c>
      <c r="B26" s="25" t="s">
        <v>171</v>
      </c>
      <c r="C26" s="25" t="s">
        <v>31</v>
      </c>
      <c r="D26" s="31">
        <v>20</v>
      </c>
      <c r="E26" s="35">
        <v>269</v>
      </c>
      <c r="F26" s="37">
        <f>E26+D26</f>
        <v>289</v>
      </c>
    </row>
    <row r="27" spans="1:15" ht="20.399999999999999" x14ac:dyDescent="0.35">
      <c r="A27" s="25" t="s">
        <v>172</v>
      </c>
      <c r="B27" s="25" t="s">
        <v>173</v>
      </c>
      <c r="C27" s="25" t="s">
        <v>31</v>
      </c>
      <c r="D27" s="31">
        <v>0</v>
      </c>
      <c r="E27" s="35">
        <v>384</v>
      </c>
      <c r="F27" s="37">
        <f>E27+D27</f>
        <v>384</v>
      </c>
    </row>
    <row r="28" spans="1:15" ht="23.4" thickBot="1" x14ac:dyDescent="0.45">
      <c r="A28" s="27"/>
      <c r="B28" s="27"/>
      <c r="C28" s="27"/>
      <c r="D28" s="26"/>
      <c r="E28" s="28"/>
      <c r="F28" s="59">
        <f>SUM(F24:F27)</f>
        <v>1511</v>
      </c>
    </row>
    <row r="30" spans="1:15" ht="21.6" thickBot="1" x14ac:dyDescent="0.45">
      <c r="A30" s="106" t="s">
        <v>39</v>
      </c>
      <c r="B30" s="23"/>
      <c r="C30" s="23"/>
      <c r="D30" s="23"/>
      <c r="E30" s="23"/>
      <c r="F30" s="24"/>
      <c r="G30" s="5"/>
    </row>
    <row r="31" spans="1:15" ht="17.399999999999999" x14ac:dyDescent="0.3">
      <c r="A31" s="29" t="s">
        <v>17</v>
      </c>
      <c r="B31" s="29" t="s">
        <v>18</v>
      </c>
      <c r="C31" s="29" t="s">
        <v>20</v>
      </c>
      <c r="D31" s="30" t="s">
        <v>34</v>
      </c>
      <c r="E31" s="34" t="s">
        <v>33</v>
      </c>
      <c r="F31" s="36" t="s">
        <v>21</v>
      </c>
      <c r="G31" s="5"/>
    </row>
    <row r="32" spans="1:15" ht="20.399999999999999" x14ac:dyDescent="0.35">
      <c r="A32" s="32" t="s">
        <v>106</v>
      </c>
      <c r="B32" s="25" t="s">
        <v>112</v>
      </c>
      <c r="C32" s="25" t="s">
        <v>31</v>
      </c>
      <c r="D32" s="31">
        <v>20</v>
      </c>
      <c r="E32" s="35">
        <v>391</v>
      </c>
      <c r="F32" s="37">
        <f>E32+D32</f>
        <v>411</v>
      </c>
      <c r="G32" s="5"/>
    </row>
    <row r="33" spans="1:7" ht="20.399999999999999" x14ac:dyDescent="0.35">
      <c r="A33" s="25" t="s">
        <v>104</v>
      </c>
      <c r="B33" s="25" t="s">
        <v>103</v>
      </c>
      <c r="C33" s="25" t="s">
        <v>28</v>
      </c>
      <c r="D33" s="31">
        <v>20</v>
      </c>
      <c r="E33" s="35">
        <v>418</v>
      </c>
      <c r="F33" s="37">
        <f>E33+D33</f>
        <v>438</v>
      </c>
      <c r="G33" s="5"/>
    </row>
    <row r="34" spans="1:7" ht="20.399999999999999" x14ac:dyDescent="0.35">
      <c r="A34" s="25" t="s">
        <v>108</v>
      </c>
      <c r="B34" s="25" t="s">
        <v>109</v>
      </c>
      <c r="C34" s="25" t="s">
        <v>30</v>
      </c>
      <c r="D34" s="31">
        <v>20</v>
      </c>
      <c r="E34" s="35">
        <v>592</v>
      </c>
      <c r="F34" s="37">
        <f>E34+D34</f>
        <v>612</v>
      </c>
      <c r="G34" s="5"/>
    </row>
    <row r="35" spans="1:7" ht="20.399999999999999" x14ac:dyDescent="0.35">
      <c r="A35" s="25" t="s">
        <v>110</v>
      </c>
      <c r="B35" s="25" t="s">
        <v>111</v>
      </c>
      <c r="C35" s="25" t="s">
        <v>32</v>
      </c>
      <c r="D35" s="31">
        <v>20</v>
      </c>
      <c r="E35" s="35">
        <v>514</v>
      </c>
      <c r="F35" s="37">
        <f>E35+D35</f>
        <v>534</v>
      </c>
      <c r="G35" s="5"/>
    </row>
    <row r="36" spans="1:7" ht="23.4" thickBot="1" x14ac:dyDescent="0.45">
      <c r="A36" s="27"/>
      <c r="B36" s="27"/>
      <c r="C36" s="27"/>
      <c r="D36" s="26"/>
      <c r="E36" s="28"/>
      <c r="F36" s="59">
        <f>SUM(F32:F35)</f>
        <v>1995</v>
      </c>
      <c r="G36" s="5"/>
    </row>
    <row r="37" spans="1:7" x14ac:dyDescent="0.3">
      <c r="G37" s="5"/>
    </row>
    <row r="40" spans="1:7" ht="21.6" thickBot="1" x14ac:dyDescent="0.45">
      <c r="A40" s="106" t="s">
        <v>41</v>
      </c>
      <c r="B40" s="107"/>
      <c r="C40" s="23"/>
      <c r="D40" s="107" t="s">
        <v>69</v>
      </c>
      <c r="E40" s="107"/>
      <c r="F40" s="24"/>
    </row>
    <row r="41" spans="1:7" ht="17.399999999999999" x14ac:dyDescent="0.3">
      <c r="A41" s="29" t="s">
        <v>17</v>
      </c>
      <c r="B41" s="29" t="s">
        <v>18</v>
      </c>
      <c r="C41" s="29" t="s">
        <v>20</v>
      </c>
      <c r="D41" s="30" t="s">
        <v>34</v>
      </c>
      <c r="E41" s="34" t="s">
        <v>33</v>
      </c>
      <c r="F41" s="36" t="s">
        <v>21</v>
      </c>
    </row>
    <row r="42" spans="1:7" ht="20.399999999999999" x14ac:dyDescent="0.35">
      <c r="A42" s="32" t="s">
        <v>135</v>
      </c>
      <c r="B42" s="25" t="s">
        <v>136</v>
      </c>
      <c r="C42" s="25" t="s">
        <v>29</v>
      </c>
      <c r="D42" s="31">
        <v>20</v>
      </c>
      <c r="E42" s="35">
        <v>573</v>
      </c>
      <c r="F42" s="37">
        <f>E42+D42</f>
        <v>593</v>
      </c>
    </row>
    <row r="43" spans="1:7" ht="20.399999999999999" x14ac:dyDescent="0.35">
      <c r="A43" s="25" t="s">
        <v>142</v>
      </c>
      <c r="B43" s="25" t="s">
        <v>76</v>
      </c>
      <c r="C43" s="25" t="s">
        <v>29</v>
      </c>
      <c r="D43" s="31">
        <v>0</v>
      </c>
      <c r="E43" s="35">
        <v>363</v>
      </c>
      <c r="F43" s="37">
        <f>E43+D43</f>
        <v>363</v>
      </c>
    </row>
    <row r="44" spans="1:7" ht="20.399999999999999" x14ac:dyDescent="0.35">
      <c r="A44" s="25" t="s">
        <v>137</v>
      </c>
      <c r="B44" s="25" t="s">
        <v>138</v>
      </c>
      <c r="C44" s="25" t="s">
        <v>31</v>
      </c>
      <c r="D44" s="31">
        <v>20</v>
      </c>
      <c r="E44" s="35">
        <v>409</v>
      </c>
      <c r="F44" s="37">
        <f>E44+D44</f>
        <v>429</v>
      </c>
    </row>
    <row r="45" spans="1:7" ht="20.399999999999999" x14ac:dyDescent="0.35">
      <c r="A45" s="25" t="s">
        <v>139</v>
      </c>
      <c r="B45" s="25" t="s">
        <v>140</v>
      </c>
      <c r="C45" s="25" t="s">
        <v>29</v>
      </c>
      <c r="D45" s="31">
        <v>0</v>
      </c>
      <c r="E45" s="35">
        <v>503</v>
      </c>
      <c r="F45" s="37">
        <f>E45+D45</f>
        <v>503</v>
      </c>
    </row>
    <row r="46" spans="1:7" ht="23.4" thickBot="1" x14ac:dyDescent="0.45">
      <c r="A46" s="27"/>
      <c r="B46" s="27"/>
      <c r="C46" s="27"/>
      <c r="D46" s="26"/>
      <c r="E46" s="28"/>
      <c r="F46" s="59">
        <f>SUM(F42:F45)</f>
        <v>1888</v>
      </c>
    </row>
    <row r="48" spans="1:7" x14ac:dyDescent="0.3">
      <c r="G48" s="50"/>
    </row>
    <row r="49" spans="1:7" ht="21.6" thickBot="1" x14ac:dyDescent="0.45">
      <c r="A49" s="106" t="s">
        <v>89</v>
      </c>
      <c r="B49" s="107"/>
      <c r="C49" s="107" t="s">
        <v>50</v>
      </c>
      <c r="D49" s="107"/>
      <c r="E49" s="107"/>
      <c r="F49" s="108"/>
      <c r="G49" s="50"/>
    </row>
    <row r="50" spans="1:7" ht="17.399999999999999" x14ac:dyDescent="0.3">
      <c r="A50" s="29" t="s">
        <v>17</v>
      </c>
      <c r="B50" s="29" t="s">
        <v>18</v>
      </c>
      <c r="C50" s="29" t="s">
        <v>20</v>
      </c>
      <c r="D50" s="30" t="s">
        <v>34</v>
      </c>
      <c r="E50" s="34" t="s">
        <v>33</v>
      </c>
      <c r="F50" s="36" t="s">
        <v>21</v>
      </c>
      <c r="G50" s="50"/>
    </row>
    <row r="51" spans="1:7" ht="20.399999999999999" x14ac:dyDescent="0.35">
      <c r="A51" s="32" t="s">
        <v>44</v>
      </c>
      <c r="B51" s="25" t="s">
        <v>45</v>
      </c>
      <c r="C51" s="25" t="s">
        <v>31</v>
      </c>
      <c r="D51" s="31">
        <v>0</v>
      </c>
      <c r="E51" s="35">
        <v>614</v>
      </c>
      <c r="F51" s="37">
        <f>E51+D51</f>
        <v>614</v>
      </c>
      <c r="G51" s="50"/>
    </row>
    <row r="52" spans="1:7" ht="20.399999999999999" x14ac:dyDescent="0.35">
      <c r="A52" s="25" t="s">
        <v>46</v>
      </c>
      <c r="B52" s="25" t="s">
        <v>47</v>
      </c>
      <c r="C52" s="25" t="s">
        <v>30</v>
      </c>
      <c r="D52" s="31">
        <v>0</v>
      </c>
      <c r="E52" s="35">
        <v>683</v>
      </c>
      <c r="F52" s="37">
        <f>E52+D52</f>
        <v>683</v>
      </c>
      <c r="G52" s="50"/>
    </row>
    <row r="53" spans="1:7" ht="20.399999999999999" x14ac:dyDescent="0.35">
      <c r="A53" s="25" t="s">
        <v>90</v>
      </c>
      <c r="B53" s="25" t="s">
        <v>91</v>
      </c>
      <c r="C53" s="25" t="s">
        <v>28</v>
      </c>
      <c r="D53" s="31">
        <v>0</v>
      </c>
      <c r="E53" s="35">
        <v>651</v>
      </c>
      <c r="F53" s="37">
        <f>E53+D53</f>
        <v>651</v>
      </c>
      <c r="G53" s="50"/>
    </row>
    <row r="54" spans="1:7" ht="20.399999999999999" x14ac:dyDescent="0.35">
      <c r="A54" s="25" t="s">
        <v>92</v>
      </c>
      <c r="B54" s="25" t="s">
        <v>179</v>
      </c>
      <c r="C54" s="25" t="s">
        <v>30</v>
      </c>
      <c r="D54" s="31">
        <v>0</v>
      </c>
      <c r="E54" s="35">
        <v>618</v>
      </c>
      <c r="F54" s="37">
        <f>E54+D54</f>
        <v>618</v>
      </c>
      <c r="G54" s="50"/>
    </row>
    <row r="55" spans="1:7" ht="23.4" thickBot="1" x14ac:dyDescent="0.45">
      <c r="A55" s="27"/>
      <c r="B55" s="27"/>
      <c r="C55" s="27"/>
      <c r="D55" s="26"/>
      <c r="E55" s="28"/>
      <c r="F55" s="59">
        <f>SUM(F51:F54)</f>
        <v>2566</v>
      </c>
    </row>
    <row r="58" spans="1:7" ht="21.6" thickBot="1" x14ac:dyDescent="0.45">
      <c r="A58" s="106" t="s">
        <v>51</v>
      </c>
      <c r="B58" s="23"/>
      <c r="C58" s="107" t="s">
        <v>87</v>
      </c>
      <c r="D58" s="107"/>
      <c r="E58" s="23"/>
      <c r="F58" s="24"/>
    </row>
    <row r="59" spans="1:7" ht="17.399999999999999" x14ac:dyDescent="0.3">
      <c r="A59" s="29" t="s">
        <v>17</v>
      </c>
      <c r="B59" s="29" t="s">
        <v>18</v>
      </c>
      <c r="C59" s="29" t="s">
        <v>20</v>
      </c>
      <c r="D59" s="30" t="s">
        <v>34</v>
      </c>
      <c r="E59" s="34" t="s">
        <v>33</v>
      </c>
      <c r="F59" s="36" t="s">
        <v>21</v>
      </c>
    </row>
    <row r="60" spans="1:7" ht="20.399999999999999" x14ac:dyDescent="0.35">
      <c r="A60" s="32" t="s">
        <v>156</v>
      </c>
      <c r="B60" s="25" t="s">
        <v>157</v>
      </c>
      <c r="C60" s="25" t="s">
        <v>31</v>
      </c>
      <c r="D60" s="31">
        <v>0</v>
      </c>
      <c r="E60" s="35">
        <v>309</v>
      </c>
      <c r="F60" s="37">
        <f>E60+D60</f>
        <v>309</v>
      </c>
    </row>
    <row r="61" spans="1:7" ht="20.399999999999999" x14ac:dyDescent="0.35">
      <c r="A61" s="25" t="s">
        <v>165</v>
      </c>
      <c r="B61" s="25" t="s">
        <v>162</v>
      </c>
      <c r="C61" s="25" t="s">
        <v>30</v>
      </c>
      <c r="D61" s="31">
        <v>0</v>
      </c>
      <c r="E61" s="35">
        <v>442</v>
      </c>
      <c r="F61" s="37">
        <f>E61+D61</f>
        <v>442</v>
      </c>
    </row>
    <row r="62" spans="1:7" ht="20.399999999999999" x14ac:dyDescent="0.35">
      <c r="A62" s="25" t="s">
        <v>151</v>
      </c>
      <c r="B62" s="25" t="s">
        <v>152</v>
      </c>
      <c r="C62" s="25" t="s">
        <v>28</v>
      </c>
      <c r="D62" s="31">
        <v>20</v>
      </c>
      <c r="E62" s="35">
        <v>564</v>
      </c>
      <c r="F62" s="37">
        <f>E62+D62</f>
        <v>584</v>
      </c>
    </row>
    <row r="63" spans="1:7" ht="20.399999999999999" x14ac:dyDescent="0.35">
      <c r="A63" s="25" t="s">
        <v>155</v>
      </c>
      <c r="B63" s="25" t="s">
        <v>154</v>
      </c>
      <c r="C63" s="25" t="s">
        <v>29</v>
      </c>
      <c r="D63" s="31">
        <v>20</v>
      </c>
      <c r="E63" s="35">
        <v>462</v>
      </c>
      <c r="F63" s="37">
        <f>E63+D63</f>
        <v>482</v>
      </c>
    </row>
    <row r="64" spans="1:7" ht="23.4" thickBot="1" x14ac:dyDescent="0.45">
      <c r="A64" s="27"/>
      <c r="B64" s="27"/>
      <c r="C64" s="27"/>
      <c r="D64" s="26"/>
      <c r="E64" s="28"/>
      <c r="F64" s="59">
        <f>SUM(F60:F63)</f>
        <v>1817</v>
      </c>
    </row>
    <row r="66" spans="1:7" ht="21.6" thickBot="1" x14ac:dyDescent="0.45">
      <c r="A66" s="106" t="s">
        <v>42</v>
      </c>
      <c r="B66" s="23"/>
      <c r="C66" s="107"/>
      <c r="D66" s="23"/>
      <c r="E66" s="23"/>
      <c r="F66" s="24"/>
    </row>
    <row r="67" spans="1:7" ht="17.399999999999999" x14ac:dyDescent="0.3">
      <c r="A67" s="29" t="s">
        <v>17</v>
      </c>
      <c r="B67" s="29" t="s">
        <v>18</v>
      </c>
      <c r="C67" s="29" t="s">
        <v>20</v>
      </c>
      <c r="D67" s="30" t="s">
        <v>34</v>
      </c>
      <c r="E67" s="34" t="s">
        <v>33</v>
      </c>
      <c r="F67" s="36" t="s">
        <v>21</v>
      </c>
    </row>
    <row r="68" spans="1:7" ht="20.399999999999999" x14ac:dyDescent="0.35">
      <c r="A68" s="32" t="s">
        <v>223</v>
      </c>
      <c r="B68" s="25" t="s">
        <v>224</v>
      </c>
      <c r="C68" s="25" t="s">
        <v>27</v>
      </c>
      <c r="D68" s="31">
        <v>20</v>
      </c>
      <c r="E68" s="35">
        <v>507</v>
      </c>
      <c r="F68" s="37">
        <f>E68+D68</f>
        <v>527</v>
      </c>
    </row>
    <row r="69" spans="1:7" ht="20.399999999999999" x14ac:dyDescent="0.35">
      <c r="A69" s="25" t="s">
        <v>225</v>
      </c>
      <c r="B69" s="25" t="s">
        <v>226</v>
      </c>
      <c r="C69" s="25" t="s">
        <v>28</v>
      </c>
      <c r="D69" s="31">
        <v>20</v>
      </c>
      <c r="E69" s="35">
        <v>445</v>
      </c>
      <c r="F69" s="37">
        <f>E69+D69</f>
        <v>465</v>
      </c>
    </row>
    <row r="70" spans="1:7" ht="20.399999999999999" x14ac:dyDescent="0.35">
      <c r="A70" s="25" t="s">
        <v>227</v>
      </c>
      <c r="B70" s="25" t="s">
        <v>228</v>
      </c>
      <c r="C70" s="25" t="s">
        <v>29</v>
      </c>
      <c r="D70" s="31">
        <v>0</v>
      </c>
      <c r="E70" s="35">
        <v>611</v>
      </c>
      <c r="F70" s="37">
        <f>E70+D70</f>
        <v>611</v>
      </c>
    </row>
    <row r="71" spans="1:7" ht="20.399999999999999" x14ac:dyDescent="0.35">
      <c r="A71" s="25" t="s">
        <v>227</v>
      </c>
      <c r="B71" s="25" t="s">
        <v>209</v>
      </c>
      <c r="C71" s="25" t="s">
        <v>31</v>
      </c>
      <c r="D71" s="31">
        <v>0</v>
      </c>
      <c r="E71" s="35">
        <v>455</v>
      </c>
      <c r="F71" s="37">
        <f>E71+D71</f>
        <v>455</v>
      </c>
    </row>
    <row r="72" spans="1:7" ht="23.4" thickBot="1" x14ac:dyDescent="0.45">
      <c r="A72" s="27"/>
      <c r="B72" s="27"/>
      <c r="C72" s="27"/>
      <c r="D72" s="26"/>
      <c r="E72" s="28"/>
      <c r="F72" s="59">
        <f>SUM(F68:F71)</f>
        <v>2058</v>
      </c>
    </row>
    <row r="74" spans="1:7" ht="21" x14ac:dyDescent="0.4">
      <c r="A74" s="192"/>
      <c r="B74" s="193"/>
      <c r="C74" s="193"/>
      <c r="D74" s="193"/>
      <c r="E74" s="193"/>
      <c r="F74" s="194"/>
      <c r="G74" s="5"/>
    </row>
    <row r="85" spans="1:7" ht="17.399999999999999" x14ac:dyDescent="0.3">
      <c r="A85" s="195"/>
      <c r="B85" s="195"/>
      <c r="C85" s="195"/>
      <c r="D85" s="195"/>
      <c r="E85" s="195"/>
      <c r="F85" s="196"/>
      <c r="G85" s="5"/>
    </row>
    <row r="86" spans="1:7" ht="20.399999999999999" x14ac:dyDescent="0.35">
      <c r="A86" s="197"/>
      <c r="B86" s="27"/>
      <c r="C86" s="27"/>
      <c r="D86" s="198"/>
      <c r="E86" s="191"/>
      <c r="F86" s="191"/>
      <c r="G86" s="5"/>
    </row>
    <row r="87" spans="1:7" ht="20.399999999999999" x14ac:dyDescent="0.35">
      <c r="A87" s="27"/>
      <c r="B87" s="27"/>
      <c r="C87" s="27"/>
      <c r="D87" s="198"/>
      <c r="E87" s="191"/>
      <c r="F87" s="191"/>
      <c r="G87" s="5"/>
    </row>
    <row r="88" spans="1:7" ht="20.399999999999999" x14ac:dyDescent="0.35">
      <c r="A88" s="27"/>
      <c r="B88" s="27"/>
      <c r="C88" s="27"/>
      <c r="D88" s="198"/>
      <c r="E88" s="191"/>
      <c r="F88" s="191"/>
      <c r="G88" s="5"/>
    </row>
    <row r="89" spans="1:7" ht="20.399999999999999" x14ac:dyDescent="0.35">
      <c r="A89" s="27"/>
      <c r="B89" s="27"/>
      <c r="C89" s="27"/>
      <c r="D89" s="198"/>
      <c r="E89" s="191"/>
      <c r="F89" s="191"/>
      <c r="G89" s="5"/>
    </row>
    <row r="90" spans="1:7" ht="22.8" x14ac:dyDescent="0.4">
      <c r="A90" s="27"/>
      <c r="B90" s="27"/>
      <c r="C90" s="27"/>
      <c r="D90" s="190"/>
      <c r="E90" s="191"/>
      <c r="F90" s="199"/>
      <c r="G90" s="5"/>
    </row>
    <row r="91" spans="1:7" x14ac:dyDescent="0.3">
      <c r="A91" s="5"/>
      <c r="B91" s="5"/>
      <c r="C91" s="5"/>
      <c r="D91" s="5"/>
      <c r="E91" s="5"/>
      <c r="F91" s="5"/>
      <c r="G91" s="5"/>
    </row>
  </sheetData>
  <mergeCells count="2">
    <mergeCell ref="I17:O17"/>
    <mergeCell ref="A1:G1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8"/>
  <sheetViews>
    <sheetView topLeftCell="A19" workbookViewId="0">
      <selection activeCell="C33" sqref="C33"/>
    </sheetView>
  </sheetViews>
  <sheetFormatPr baseColWidth="10" defaultColWidth="10.6640625" defaultRowHeight="14.4" x14ac:dyDescent="0.3"/>
  <cols>
    <col min="1" max="1" width="18.6640625" customWidth="1"/>
    <col min="2" max="2" width="16.6640625" customWidth="1"/>
    <col min="3" max="3" width="21.88671875" customWidth="1"/>
    <col min="4" max="4" width="10.6640625" customWidth="1"/>
    <col min="5" max="5" width="13" customWidth="1"/>
  </cols>
  <sheetData>
    <row r="1" spans="1:9" ht="21" x14ac:dyDescent="0.4">
      <c r="A1" s="2" t="s">
        <v>67</v>
      </c>
      <c r="B1" s="2"/>
    </row>
    <row r="2" spans="1:9" ht="21" x14ac:dyDescent="0.4">
      <c r="A2" s="2" t="s">
        <v>96</v>
      </c>
      <c r="B2" s="2"/>
      <c r="I2">
        <v>7</v>
      </c>
    </row>
    <row r="3" spans="1:9" ht="17.399999999999999" x14ac:dyDescent="0.3">
      <c r="A3" s="19" t="s">
        <v>17</v>
      </c>
      <c r="B3" s="19" t="s">
        <v>18</v>
      </c>
      <c r="C3" s="20" t="s">
        <v>19</v>
      </c>
      <c r="D3" s="19" t="s">
        <v>20</v>
      </c>
      <c r="E3" s="19" t="s">
        <v>66</v>
      </c>
      <c r="F3" s="19" t="s">
        <v>64</v>
      </c>
      <c r="G3" s="19" t="s">
        <v>61</v>
      </c>
      <c r="H3" s="19" t="s">
        <v>62</v>
      </c>
    </row>
    <row r="4" spans="1:9" ht="17.399999999999999" x14ac:dyDescent="0.3">
      <c r="A4" s="12"/>
      <c r="B4" s="12"/>
      <c r="C4" s="12"/>
      <c r="D4" s="13"/>
      <c r="E4" s="13"/>
      <c r="F4" s="79"/>
      <c r="G4" s="79"/>
      <c r="H4" s="60">
        <v>1</v>
      </c>
    </row>
    <row r="5" spans="1:9" ht="17.399999999999999" x14ac:dyDescent="0.3">
      <c r="A5" s="12"/>
      <c r="B5" s="12"/>
      <c r="C5" s="12"/>
      <c r="D5" s="13"/>
      <c r="E5" s="13"/>
      <c r="F5" s="79"/>
      <c r="G5" s="79"/>
      <c r="H5" s="60">
        <v>2</v>
      </c>
    </row>
    <row r="6" spans="1:9" ht="17.399999999999999" x14ac:dyDescent="0.3">
      <c r="A6" s="12"/>
      <c r="B6" s="12"/>
      <c r="C6" s="12"/>
      <c r="D6" s="13"/>
      <c r="E6" s="13"/>
      <c r="F6" s="79"/>
      <c r="G6" s="79"/>
      <c r="H6" s="60">
        <v>3</v>
      </c>
    </row>
    <row r="7" spans="1:9" ht="17.399999999999999" x14ac:dyDescent="0.3">
      <c r="A7" s="73"/>
      <c r="B7" s="98"/>
      <c r="C7" s="98"/>
      <c r="D7" s="98"/>
      <c r="E7" s="46"/>
      <c r="F7" s="46"/>
      <c r="G7" s="74"/>
      <c r="H7" s="5"/>
    </row>
    <row r="8" spans="1:9" ht="17.399999999999999" x14ac:dyDescent="0.3">
      <c r="A8" s="19" t="s">
        <v>17</v>
      </c>
      <c r="B8" s="19" t="s">
        <v>18</v>
      </c>
      <c r="C8" s="20" t="s">
        <v>19</v>
      </c>
      <c r="D8" s="19" t="s">
        <v>20</v>
      </c>
      <c r="E8" s="19" t="s">
        <v>66</v>
      </c>
      <c r="F8" s="19" t="s">
        <v>64</v>
      </c>
      <c r="G8" s="19" t="s">
        <v>61</v>
      </c>
      <c r="H8" s="19" t="s">
        <v>62</v>
      </c>
    </row>
    <row r="9" spans="1:9" ht="17.399999999999999" x14ac:dyDescent="0.3">
      <c r="A9" s="12"/>
      <c r="B9" s="12"/>
      <c r="C9" s="12"/>
      <c r="D9" s="11"/>
      <c r="E9" s="13"/>
      <c r="F9" s="79"/>
      <c r="G9" s="79"/>
      <c r="H9" s="62">
        <v>1</v>
      </c>
    </row>
    <row r="10" spans="1:9" ht="17.399999999999999" x14ac:dyDescent="0.3">
      <c r="A10" s="12"/>
      <c r="B10" s="12"/>
      <c r="C10" s="12"/>
      <c r="D10" s="11"/>
      <c r="E10" s="13"/>
      <c r="F10" s="79"/>
      <c r="G10" s="79"/>
      <c r="H10" s="60">
        <v>2</v>
      </c>
    </row>
    <row r="11" spans="1:9" ht="17.399999999999999" x14ac:dyDescent="0.3">
      <c r="A11" s="12"/>
      <c r="B11" s="12"/>
      <c r="C11" s="12"/>
      <c r="D11" s="11"/>
      <c r="E11" s="13"/>
      <c r="F11" s="79"/>
      <c r="G11" s="79"/>
      <c r="H11" s="60">
        <v>3</v>
      </c>
    </row>
    <row r="12" spans="1:9" ht="17.399999999999999" x14ac:dyDescent="0.3">
      <c r="A12" s="73"/>
      <c r="B12" s="98"/>
      <c r="C12" s="98"/>
      <c r="D12" s="98"/>
      <c r="E12" s="46"/>
      <c r="F12" s="46"/>
      <c r="G12" s="74"/>
      <c r="H12" s="5"/>
    </row>
    <row r="13" spans="1:9" ht="17.399999999999999" x14ac:dyDescent="0.3">
      <c r="A13" s="20" t="s">
        <v>17</v>
      </c>
      <c r="B13" s="20" t="s">
        <v>18</v>
      </c>
      <c r="C13" s="20" t="s">
        <v>19</v>
      </c>
      <c r="D13" s="20" t="s">
        <v>20</v>
      </c>
      <c r="E13" s="20" t="s">
        <v>66</v>
      </c>
      <c r="F13" s="20" t="s">
        <v>64</v>
      </c>
      <c r="G13" s="20" t="s">
        <v>61</v>
      </c>
      <c r="H13" s="20" t="s">
        <v>62</v>
      </c>
    </row>
    <row r="14" spans="1:9" ht="17.399999999999999" x14ac:dyDescent="0.3">
      <c r="A14" s="12"/>
      <c r="B14" s="12"/>
      <c r="C14" s="12"/>
      <c r="D14" s="11"/>
      <c r="E14" s="13"/>
      <c r="F14" s="79"/>
      <c r="G14" s="79"/>
      <c r="H14" s="62">
        <v>1</v>
      </c>
    </row>
    <row r="15" spans="1:9" ht="17.399999999999999" x14ac:dyDescent="0.3">
      <c r="A15" s="10"/>
      <c r="B15" s="10"/>
      <c r="C15" s="10"/>
      <c r="D15" s="11"/>
      <c r="E15" s="11"/>
      <c r="F15" s="79"/>
      <c r="G15" s="79"/>
      <c r="H15" s="60">
        <v>2</v>
      </c>
    </row>
    <row r="16" spans="1:9" ht="17.399999999999999" x14ac:dyDescent="0.3">
      <c r="A16" s="12"/>
      <c r="B16" s="12"/>
      <c r="C16" s="12"/>
      <c r="D16" s="13"/>
      <c r="E16" s="13"/>
      <c r="F16" s="79"/>
      <c r="G16" s="79"/>
      <c r="H16" s="100">
        <v>3</v>
      </c>
    </row>
    <row r="18" spans="1:9" ht="17.399999999999999" x14ac:dyDescent="0.3">
      <c r="I18" s="46"/>
    </row>
    <row r="19" spans="1:9" ht="17.399999999999999" x14ac:dyDescent="0.3">
      <c r="A19" s="19" t="s">
        <v>17</v>
      </c>
      <c r="B19" s="19" t="s">
        <v>18</v>
      </c>
      <c r="C19" s="20" t="s">
        <v>19</v>
      </c>
      <c r="D19" s="19" t="s">
        <v>20</v>
      </c>
      <c r="E19" s="19" t="s">
        <v>66</v>
      </c>
      <c r="F19" s="19" t="s">
        <v>64</v>
      </c>
      <c r="G19" s="19" t="s">
        <v>61</v>
      </c>
      <c r="H19" s="19" t="s">
        <v>62</v>
      </c>
      <c r="I19" s="101"/>
    </row>
    <row r="20" spans="1:9" ht="17.399999999999999" x14ac:dyDescent="0.3">
      <c r="A20" s="12"/>
      <c r="B20" s="12"/>
      <c r="C20" s="12"/>
      <c r="D20" s="13"/>
      <c r="E20" s="13"/>
      <c r="F20" s="79"/>
      <c r="G20" s="79"/>
      <c r="H20" s="60">
        <v>1</v>
      </c>
      <c r="I20" s="74"/>
    </row>
    <row r="21" spans="1:9" ht="17.399999999999999" x14ac:dyDescent="0.3">
      <c r="A21" s="12"/>
      <c r="B21" s="12"/>
      <c r="C21" s="12"/>
      <c r="D21" s="13"/>
      <c r="E21" s="13"/>
      <c r="F21" s="79"/>
      <c r="G21" s="79"/>
      <c r="H21" s="60">
        <v>2</v>
      </c>
      <c r="I21" s="74"/>
    </row>
    <row r="22" spans="1:9" ht="17.399999999999999" x14ac:dyDescent="0.3">
      <c r="A22" s="12"/>
      <c r="B22" s="12"/>
      <c r="C22" s="12"/>
      <c r="D22" s="13"/>
      <c r="E22" s="13"/>
      <c r="F22" s="79"/>
      <c r="G22" s="79"/>
      <c r="H22" s="72">
        <v>3</v>
      </c>
    </row>
    <row r="23" spans="1:9" ht="17.399999999999999" x14ac:dyDescent="0.3">
      <c r="A23" s="73"/>
      <c r="B23" s="98"/>
      <c r="C23" s="98"/>
      <c r="D23" s="98"/>
      <c r="E23" s="46"/>
      <c r="F23" s="46"/>
      <c r="G23" s="74"/>
      <c r="H23" s="5"/>
    </row>
    <row r="24" spans="1:9" ht="17.399999999999999" x14ac:dyDescent="0.3">
      <c r="A24" s="40" t="s">
        <v>17</v>
      </c>
      <c r="B24" s="40" t="s">
        <v>18</v>
      </c>
      <c r="C24" s="41" t="s">
        <v>19</v>
      </c>
      <c r="D24" s="40" t="s">
        <v>20</v>
      </c>
      <c r="E24" s="19" t="s">
        <v>66</v>
      </c>
      <c r="F24" s="19" t="s">
        <v>64</v>
      </c>
      <c r="G24" s="19" t="s">
        <v>61</v>
      </c>
      <c r="H24" s="19" t="s">
        <v>62</v>
      </c>
    </row>
    <row r="25" spans="1:9" ht="17.399999999999999" x14ac:dyDescent="0.3">
      <c r="A25" s="42"/>
      <c r="B25" s="42"/>
      <c r="C25" s="42"/>
      <c r="D25" s="43"/>
      <c r="E25" s="43"/>
      <c r="F25" s="79"/>
      <c r="G25" s="79"/>
      <c r="H25" s="61">
        <v>1</v>
      </c>
    </row>
    <row r="26" spans="1:9" ht="17.399999999999999" x14ac:dyDescent="0.3">
      <c r="A26" s="42"/>
      <c r="B26" s="42"/>
      <c r="C26" s="42"/>
      <c r="D26" s="43"/>
      <c r="E26" s="43"/>
      <c r="F26" s="79"/>
      <c r="G26" s="79"/>
      <c r="H26" s="61">
        <v>2</v>
      </c>
    </row>
    <row r="27" spans="1:9" ht="17.399999999999999" x14ac:dyDescent="0.3">
      <c r="A27" s="42"/>
      <c r="B27" s="42"/>
      <c r="C27" s="42"/>
      <c r="D27" s="43"/>
      <c r="E27" s="43"/>
      <c r="F27" s="79"/>
      <c r="G27" s="79"/>
      <c r="H27" s="61">
        <v>3</v>
      </c>
    </row>
    <row r="28" spans="1:9" ht="17.399999999999999" x14ac:dyDescent="0.3">
      <c r="A28" s="46"/>
      <c r="B28" s="51"/>
      <c r="C28" s="51"/>
      <c r="D28" s="51"/>
      <c r="E28" s="99"/>
      <c r="F28" s="46"/>
      <c r="G28" s="46"/>
      <c r="H28" s="5"/>
    </row>
    <row r="29" spans="1:9" ht="17.399999999999999" x14ac:dyDescent="0.3">
      <c r="A29" s="19" t="s">
        <v>17</v>
      </c>
      <c r="B29" s="19" t="s">
        <v>18</v>
      </c>
      <c r="C29" s="20" t="s">
        <v>19</v>
      </c>
      <c r="D29" s="19" t="s">
        <v>20</v>
      </c>
      <c r="E29" s="19" t="s">
        <v>66</v>
      </c>
      <c r="F29" s="19" t="s">
        <v>64</v>
      </c>
      <c r="G29" s="19" t="s">
        <v>61</v>
      </c>
      <c r="H29" s="19" t="s">
        <v>62</v>
      </c>
    </row>
    <row r="30" spans="1:9" ht="17.399999999999999" x14ac:dyDescent="0.3">
      <c r="A30" s="12"/>
      <c r="B30" s="12"/>
      <c r="C30" s="12"/>
      <c r="D30" s="11"/>
      <c r="E30" s="13"/>
      <c r="F30" s="79"/>
      <c r="G30" s="79"/>
      <c r="H30" s="60">
        <v>1</v>
      </c>
    </row>
    <row r="31" spans="1:9" ht="17.399999999999999" x14ac:dyDescent="0.3">
      <c r="A31" s="12"/>
      <c r="B31" s="12"/>
      <c r="C31" s="12"/>
      <c r="D31" s="13"/>
      <c r="E31" s="13"/>
      <c r="F31" s="79"/>
      <c r="G31" s="79"/>
      <c r="H31" s="60">
        <v>2</v>
      </c>
    </row>
    <row r="32" spans="1:9" ht="17.399999999999999" x14ac:dyDescent="0.3">
      <c r="A32" s="12"/>
      <c r="B32" s="12"/>
      <c r="C32" s="12"/>
      <c r="D32" s="11"/>
      <c r="E32" s="13"/>
      <c r="F32" s="79"/>
      <c r="G32" s="79"/>
      <c r="H32" s="60">
        <v>3</v>
      </c>
    </row>
    <row r="34" spans="1:8" ht="17.399999999999999" x14ac:dyDescent="0.3">
      <c r="A34" s="45"/>
      <c r="B34" s="45"/>
      <c r="C34" s="45"/>
      <c r="D34" s="46"/>
      <c r="E34" s="46"/>
      <c r="F34" s="91"/>
      <c r="G34" s="91"/>
      <c r="H34" s="71"/>
    </row>
    <row r="35" spans="1:8" ht="18" x14ac:dyDescent="0.35">
      <c r="A35" s="75" t="s">
        <v>71</v>
      </c>
      <c r="F35" s="91"/>
      <c r="G35" s="91"/>
      <c r="H35" s="71"/>
    </row>
    <row r="36" spans="1:8" ht="18" x14ac:dyDescent="0.35">
      <c r="A36" s="95"/>
      <c r="B36" s="94"/>
      <c r="C36" s="94"/>
      <c r="D36" s="94" t="s">
        <v>21</v>
      </c>
      <c r="E36" s="97" t="s">
        <v>62</v>
      </c>
      <c r="F36" s="91"/>
      <c r="G36" s="91"/>
      <c r="H36" s="71"/>
    </row>
    <row r="37" spans="1:8" ht="18" x14ac:dyDescent="0.35">
      <c r="A37" s="93"/>
      <c r="B37" s="93"/>
      <c r="C37" s="93"/>
      <c r="D37" s="96"/>
      <c r="E37" s="81"/>
      <c r="F37" s="91"/>
      <c r="G37" s="91"/>
      <c r="H37" s="71"/>
    </row>
    <row r="38" spans="1:8" ht="18" x14ac:dyDescent="0.35">
      <c r="A38" s="93"/>
      <c r="B38" s="93"/>
      <c r="C38" s="93"/>
      <c r="D38" s="96"/>
      <c r="E38" s="81"/>
      <c r="F38" s="91"/>
      <c r="G38" s="91"/>
      <c r="H38" s="71"/>
    </row>
    <row r="39" spans="1:8" ht="18" x14ac:dyDescent="0.35">
      <c r="A39" s="93"/>
      <c r="B39" s="93"/>
      <c r="C39" s="93"/>
      <c r="D39" s="96"/>
      <c r="E39" s="81"/>
      <c r="F39" s="91"/>
      <c r="G39" s="91"/>
      <c r="H39" s="71"/>
    </row>
    <row r="40" spans="1:8" ht="18" x14ac:dyDescent="0.35">
      <c r="A40" s="93"/>
      <c r="B40" s="93"/>
      <c r="C40" s="93"/>
      <c r="D40" s="96"/>
      <c r="E40" s="81"/>
      <c r="F40" s="91"/>
      <c r="G40" s="91"/>
      <c r="H40" s="71"/>
    </row>
    <row r="41" spans="1:8" ht="18" x14ac:dyDescent="0.35">
      <c r="A41" s="93"/>
      <c r="B41" s="93"/>
      <c r="C41" s="93"/>
      <c r="D41" s="96"/>
      <c r="E41" s="81"/>
      <c r="F41" s="91"/>
      <c r="G41" s="91"/>
      <c r="H41" s="71"/>
    </row>
    <row r="42" spans="1:8" ht="18" x14ac:dyDescent="0.35">
      <c r="A42" s="93"/>
      <c r="B42" s="93"/>
      <c r="C42" s="93"/>
      <c r="D42" s="96"/>
      <c r="E42" s="81"/>
    </row>
    <row r="43" spans="1:8" ht="18" x14ac:dyDescent="0.35">
      <c r="A43" s="93"/>
      <c r="B43" s="93"/>
      <c r="C43" s="93"/>
      <c r="D43" s="96"/>
      <c r="E43" s="81"/>
    </row>
    <row r="44" spans="1:8" ht="18" x14ac:dyDescent="0.35">
      <c r="A44" s="93"/>
      <c r="B44" s="93"/>
      <c r="C44" s="93"/>
      <c r="D44" s="96"/>
      <c r="E44" s="81"/>
    </row>
    <row r="45" spans="1:8" ht="18" x14ac:dyDescent="0.35">
      <c r="A45" s="93"/>
      <c r="B45" s="93"/>
      <c r="C45" s="93"/>
      <c r="D45" s="96"/>
      <c r="E45" s="81"/>
    </row>
    <row r="46" spans="1:8" ht="18" x14ac:dyDescent="0.35">
      <c r="A46" s="93"/>
      <c r="B46" s="93"/>
      <c r="C46" s="93"/>
      <c r="D46" s="96"/>
      <c r="E46" s="81"/>
    </row>
    <row r="47" spans="1:8" ht="18" x14ac:dyDescent="0.35">
      <c r="A47" s="93"/>
      <c r="B47" s="93"/>
      <c r="C47" s="93"/>
      <c r="D47" s="96"/>
      <c r="E47" s="81"/>
    </row>
    <row r="48" spans="1:8" ht="18" x14ac:dyDescent="0.35">
      <c r="A48" s="93"/>
      <c r="B48" s="93"/>
      <c r="C48" s="93"/>
      <c r="D48" s="96"/>
      <c r="E48" s="81"/>
    </row>
  </sheetData>
  <autoFilter ref="A36:D48" xr:uid="{00000000-0009-0000-0000-00000F000000}">
    <sortState xmlns:xlrd2="http://schemas.microsoft.com/office/spreadsheetml/2017/richdata2" ref="A37:D48">
      <sortCondition descending="1" ref="D45:D57"/>
    </sortState>
  </autoFilter>
  <pageMargins left="0.7" right="0.7" top="0.78740157499999996" bottom="0.78740157499999996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F15"/>
  <sheetViews>
    <sheetView workbookViewId="0">
      <selection activeCell="C4" sqref="C4:C14"/>
    </sheetView>
  </sheetViews>
  <sheetFormatPr baseColWidth="10" defaultColWidth="10.6640625" defaultRowHeight="14.4" x14ac:dyDescent="0.3"/>
  <sheetData>
    <row r="2" spans="1:6" x14ac:dyDescent="0.3">
      <c r="A2" t="s">
        <v>52</v>
      </c>
    </row>
    <row r="3" spans="1:6" x14ac:dyDescent="0.3">
      <c r="A3" t="s">
        <v>53</v>
      </c>
      <c r="B3" t="s">
        <v>19</v>
      </c>
      <c r="C3" t="s">
        <v>54</v>
      </c>
      <c r="D3" t="s">
        <v>55</v>
      </c>
      <c r="E3" t="s">
        <v>56</v>
      </c>
      <c r="F3" t="s">
        <v>57</v>
      </c>
    </row>
    <row r="4" spans="1:6" x14ac:dyDescent="0.3">
      <c r="A4">
        <v>1</v>
      </c>
      <c r="B4" t="s">
        <v>38</v>
      </c>
      <c r="C4" s="77"/>
      <c r="F4" t="s">
        <v>58</v>
      </c>
    </row>
    <row r="5" spans="1:6" x14ac:dyDescent="0.3">
      <c r="A5">
        <v>2</v>
      </c>
      <c r="B5" t="s">
        <v>40</v>
      </c>
      <c r="C5" s="77"/>
      <c r="F5" t="s">
        <v>58</v>
      </c>
    </row>
    <row r="6" spans="1:6" x14ac:dyDescent="0.3">
      <c r="A6">
        <v>3</v>
      </c>
      <c r="B6" t="s">
        <v>35</v>
      </c>
      <c r="C6" s="77"/>
      <c r="F6" t="s">
        <v>58</v>
      </c>
    </row>
    <row r="7" spans="1:6" x14ac:dyDescent="0.3">
      <c r="A7">
        <v>4</v>
      </c>
      <c r="B7" t="s">
        <v>39</v>
      </c>
      <c r="C7" s="77"/>
      <c r="F7" t="s">
        <v>58</v>
      </c>
    </row>
    <row r="8" spans="1:6" x14ac:dyDescent="0.3">
      <c r="A8">
        <v>5</v>
      </c>
      <c r="B8" t="s">
        <v>37</v>
      </c>
      <c r="C8" s="77"/>
      <c r="F8" t="s">
        <v>58</v>
      </c>
    </row>
    <row r="9" spans="1:6" x14ac:dyDescent="0.3">
      <c r="A9">
        <v>6</v>
      </c>
      <c r="B9" t="s">
        <v>48</v>
      </c>
      <c r="C9" s="77"/>
      <c r="F9" t="s">
        <v>58</v>
      </c>
    </row>
    <row r="10" spans="1:6" x14ac:dyDescent="0.3">
      <c r="A10">
        <v>7</v>
      </c>
      <c r="B10" t="s">
        <v>41</v>
      </c>
      <c r="C10" s="77"/>
      <c r="F10" t="s">
        <v>58</v>
      </c>
    </row>
    <row r="11" spans="1:6" x14ac:dyDescent="0.3">
      <c r="A11">
        <v>8</v>
      </c>
      <c r="B11" t="s">
        <v>49</v>
      </c>
      <c r="C11" s="77"/>
      <c r="F11" t="s">
        <v>58</v>
      </c>
    </row>
    <row r="12" spans="1:6" x14ac:dyDescent="0.3">
      <c r="A12">
        <v>9</v>
      </c>
      <c r="B12" t="s">
        <v>43</v>
      </c>
      <c r="C12" s="77"/>
      <c r="F12" t="s">
        <v>58</v>
      </c>
    </row>
    <row r="13" spans="1:6" x14ac:dyDescent="0.3">
      <c r="A13">
        <v>10</v>
      </c>
      <c r="B13" t="s">
        <v>59</v>
      </c>
      <c r="C13" s="77"/>
      <c r="F13" t="s">
        <v>58</v>
      </c>
    </row>
    <row r="14" spans="1:6" x14ac:dyDescent="0.3">
      <c r="A14">
        <v>11</v>
      </c>
      <c r="B14" t="s">
        <v>60</v>
      </c>
      <c r="C14" s="77"/>
      <c r="F14" t="s">
        <v>58</v>
      </c>
    </row>
    <row r="15" spans="1:6" x14ac:dyDescent="0.3">
      <c r="C15" s="77">
        <v>432</v>
      </c>
      <c r="D15" s="77">
        <v>0</v>
      </c>
      <c r="E15" s="77"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topLeftCell="A5" workbookViewId="0">
      <selection activeCell="A16" sqref="A16"/>
    </sheetView>
  </sheetViews>
  <sheetFormatPr baseColWidth="10" defaultColWidth="10.6640625" defaultRowHeight="14.4" x14ac:dyDescent="0.3"/>
  <cols>
    <col min="1" max="1" width="22.33203125" customWidth="1"/>
    <col min="2" max="2" width="27.33203125" customWidth="1"/>
    <col min="3" max="3" width="25" customWidth="1"/>
    <col min="4" max="4" width="3.6640625" customWidth="1"/>
    <col min="5" max="5" width="24.44140625" customWidth="1"/>
    <col min="6" max="6" width="24.33203125" customWidth="1"/>
  </cols>
  <sheetData>
    <row r="1" spans="1:8" ht="21" x14ac:dyDescent="0.4">
      <c r="A1" s="3" t="s">
        <v>0</v>
      </c>
      <c r="B1" s="2" t="s">
        <v>13</v>
      </c>
      <c r="C1" s="2"/>
    </row>
    <row r="2" spans="1:8" ht="21" x14ac:dyDescent="0.4">
      <c r="A2" s="2" t="s">
        <v>88</v>
      </c>
      <c r="B2" s="2"/>
    </row>
    <row r="3" spans="1:8" ht="21" x14ac:dyDescent="0.4">
      <c r="A3" s="2">
        <v>2022</v>
      </c>
    </row>
    <row r="4" spans="1:8" ht="18" x14ac:dyDescent="0.35">
      <c r="A4" s="75"/>
      <c r="B4" s="75"/>
      <c r="C4" s="75"/>
    </row>
    <row r="5" spans="1:8" ht="18" x14ac:dyDescent="0.35">
      <c r="A5" s="75"/>
      <c r="B5" s="69"/>
      <c r="C5" s="69"/>
      <c r="D5" s="5"/>
      <c r="E5" s="69"/>
      <c r="F5" s="5"/>
    </row>
    <row r="7" spans="1:8" ht="24" thickBot="1" x14ac:dyDescent="0.5">
      <c r="B7" s="82" t="s">
        <v>73</v>
      </c>
      <c r="C7" s="82" t="s">
        <v>73</v>
      </c>
      <c r="D7" s="82"/>
      <c r="E7" s="82" t="s">
        <v>73</v>
      </c>
      <c r="F7" s="82" t="s">
        <v>73</v>
      </c>
    </row>
    <row r="8" spans="1:8" ht="23.4" x14ac:dyDescent="0.45">
      <c r="A8" s="80" t="s">
        <v>9</v>
      </c>
      <c r="B8" s="85" t="s">
        <v>5</v>
      </c>
      <c r="C8" s="85" t="s">
        <v>6</v>
      </c>
      <c r="D8" s="84"/>
      <c r="E8" s="85" t="s">
        <v>7</v>
      </c>
      <c r="F8" s="86" t="s">
        <v>8</v>
      </c>
    </row>
    <row r="9" spans="1:8" ht="18.600000000000001" thickBot="1" x14ac:dyDescent="0.4">
      <c r="A9" s="112" t="s">
        <v>10</v>
      </c>
      <c r="B9" s="115" t="s">
        <v>35</v>
      </c>
      <c r="C9" s="115" t="s">
        <v>35</v>
      </c>
      <c r="D9" s="150"/>
      <c r="E9" s="151" t="s">
        <v>35</v>
      </c>
      <c r="F9" s="152"/>
    </row>
    <row r="10" spans="1:8" ht="21" x14ac:dyDescent="0.4">
      <c r="A10" s="118" t="s">
        <v>229</v>
      </c>
      <c r="B10" s="63" t="s">
        <v>194</v>
      </c>
      <c r="C10" s="63" t="s">
        <v>189</v>
      </c>
      <c r="D10" s="153"/>
      <c r="E10" s="63" t="s">
        <v>193</v>
      </c>
      <c r="F10" s="154"/>
      <c r="H10" s="90"/>
    </row>
    <row r="11" spans="1:8" ht="21" x14ac:dyDescent="0.4">
      <c r="A11" s="76"/>
      <c r="B11" s="113" t="s">
        <v>35</v>
      </c>
      <c r="C11" s="113" t="s">
        <v>35</v>
      </c>
      <c r="D11" s="89"/>
      <c r="E11" s="113" t="s">
        <v>120</v>
      </c>
      <c r="F11" s="155"/>
      <c r="H11" s="90"/>
    </row>
    <row r="12" spans="1:8" ht="21" x14ac:dyDescent="0.4">
      <c r="A12" s="78" t="s">
        <v>230</v>
      </c>
      <c r="B12" s="39" t="s">
        <v>195</v>
      </c>
      <c r="C12" s="39" t="s">
        <v>197</v>
      </c>
      <c r="D12" s="89"/>
      <c r="E12" s="39" t="s">
        <v>128</v>
      </c>
      <c r="F12" s="156"/>
    </row>
    <row r="13" spans="1:8" ht="21" x14ac:dyDescent="0.4">
      <c r="A13" s="76"/>
      <c r="B13" s="113" t="s">
        <v>35</v>
      </c>
      <c r="C13" s="8" t="s">
        <v>35</v>
      </c>
      <c r="D13" s="89"/>
      <c r="E13" s="8" t="s">
        <v>35</v>
      </c>
      <c r="F13" s="8"/>
    </row>
    <row r="14" spans="1:8" ht="21.6" thickBot="1" x14ac:dyDescent="0.45">
      <c r="A14" s="157" t="s">
        <v>231</v>
      </c>
      <c r="B14" s="158" t="s">
        <v>196</v>
      </c>
      <c r="C14" s="158" t="s">
        <v>187</v>
      </c>
      <c r="D14" s="159"/>
      <c r="E14" s="158" t="s">
        <v>188</v>
      </c>
      <c r="F14" s="160"/>
    </row>
    <row r="15" spans="1:8" ht="21" x14ac:dyDescent="0.4">
      <c r="A15" s="103"/>
      <c r="B15" s="64"/>
      <c r="C15" s="90"/>
      <c r="D15" s="4"/>
      <c r="E15" s="90"/>
      <c r="F15" s="64"/>
    </row>
    <row r="16" spans="1:8" ht="21" x14ac:dyDescent="0.4">
      <c r="A16" s="103"/>
      <c r="B16" s="64"/>
      <c r="C16" s="64"/>
      <c r="D16" s="4"/>
      <c r="E16" s="64"/>
      <c r="F16" s="64"/>
    </row>
    <row r="17" spans="1:6" ht="21" x14ac:dyDescent="0.4">
      <c r="A17" s="103"/>
      <c r="B17" s="90"/>
      <c r="C17" s="90"/>
      <c r="D17" s="4"/>
      <c r="E17" s="64"/>
      <c r="F17" s="64"/>
    </row>
    <row r="18" spans="1:6" ht="21" x14ac:dyDescent="0.4">
      <c r="A18" s="103"/>
      <c r="B18" s="64"/>
      <c r="C18" s="64"/>
      <c r="D18" s="4"/>
      <c r="E18" s="64"/>
      <c r="F18" s="64"/>
    </row>
    <row r="19" spans="1:6" ht="21" x14ac:dyDescent="0.4">
      <c r="A19" s="103"/>
      <c r="B19" s="90"/>
      <c r="C19" s="90"/>
      <c r="D19" s="4"/>
      <c r="E19" s="64"/>
      <c r="F19" s="64"/>
    </row>
    <row r="21" spans="1:6" ht="16.649999999999999" customHeight="1" x14ac:dyDescent="0.3"/>
    <row r="22" spans="1:6" ht="16.350000000000001" customHeight="1" x14ac:dyDescent="0.35">
      <c r="A22" s="4"/>
      <c r="B22" s="64"/>
      <c r="C22" s="64"/>
      <c r="D22" s="64"/>
      <c r="E22" s="64"/>
    </row>
    <row r="23" spans="1:6" ht="14.4" customHeight="1" x14ac:dyDescent="0.35">
      <c r="A23" s="64"/>
      <c r="B23" s="64"/>
      <c r="C23" s="64"/>
      <c r="D23" s="64"/>
      <c r="E23" s="64"/>
    </row>
  </sheetData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topLeftCell="A5" workbookViewId="0">
      <selection activeCell="H15" sqref="H15"/>
    </sheetView>
  </sheetViews>
  <sheetFormatPr baseColWidth="10" defaultColWidth="10.6640625" defaultRowHeight="14.4" x14ac:dyDescent="0.3"/>
  <cols>
    <col min="1" max="1" width="20.5546875" customWidth="1"/>
    <col min="2" max="2" width="23.109375" customWidth="1"/>
    <col min="3" max="3" width="23.44140625" customWidth="1"/>
    <col min="4" max="4" width="3.44140625" customWidth="1"/>
    <col min="5" max="5" width="22.5546875" customWidth="1"/>
    <col min="6" max="6" width="23.109375" customWidth="1"/>
  </cols>
  <sheetData>
    <row r="1" spans="1:8" ht="21" x14ac:dyDescent="0.4">
      <c r="A1" s="3" t="s">
        <v>0</v>
      </c>
      <c r="B1" s="2" t="s">
        <v>14</v>
      </c>
      <c r="C1" s="2"/>
    </row>
    <row r="2" spans="1:8" ht="21" x14ac:dyDescent="0.4">
      <c r="A2" s="2" t="s">
        <v>94</v>
      </c>
      <c r="B2" s="2"/>
    </row>
    <row r="3" spans="1:8" ht="18" x14ac:dyDescent="0.35">
      <c r="A3" s="75"/>
      <c r="B3" s="75"/>
      <c r="C3" s="75"/>
    </row>
    <row r="5" spans="1:8" ht="24" thickBot="1" x14ac:dyDescent="0.5">
      <c r="B5" s="82" t="s">
        <v>73</v>
      </c>
      <c r="C5" s="82" t="s">
        <v>73</v>
      </c>
      <c r="D5" s="82"/>
      <c r="E5" s="82" t="s">
        <v>73</v>
      </c>
      <c r="F5" s="82" t="s">
        <v>73</v>
      </c>
    </row>
    <row r="6" spans="1:8" ht="23.4" x14ac:dyDescent="0.45">
      <c r="A6" s="80" t="s">
        <v>9</v>
      </c>
      <c r="B6" s="85" t="s">
        <v>1</v>
      </c>
      <c r="C6" s="85" t="s">
        <v>2</v>
      </c>
      <c r="D6" s="83"/>
      <c r="E6" s="85" t="s">
        <v>3</v>
      </c>
      <c r="F6" s="86" t="s">
        <v>4</v>
      </c>
      <c r="H6" s="64"/>
    </row>
    <row r="7" spans="1:8" ht="18.600000000000001" thickBot="1" x14ac:dyDescent="0.4">
      <c r="A7" s="112" t="s">
        <v>10</v>
      </c>
      <c r="B7" s="114" t="s">
        <v>39</v>
      </c>
      <c r="C7" s="115" t="s">
        <v>41</v>
      </c>
      <c r="E7" s="168" t="s">
        <v>49</v>
      </c>
      <c r="F7" s="114" t="s">
        <v>49</v>
      </c>
      <c r="H7" s="64"/>
    </row>
    <row r="8" spans="1:8" ht="18" x14ac:dyDescent="0.35">
      <c r="A8" s="65" t="s">
        <v>216</v>
      </c>
      <c r="B8" s="66" t="s">
        <v>97</v>
      </c>
      <c r="C8" s="63" t="s">
        <v>131</v>
      </c>
      <c r="D8" s="166"/>
      <c r="E8" s="156" t="s">
        <v>147</v>
      </c>
      <c r="F8" s="167" t="s">
        <v>150</v>
      </c>
      <c r="H8" s="64"/>
    </row>
    <row r="9" spans="1:8" ht="18" x14ac:dyDescent="0.35">
      <c r="A9" s="7"/>
      <c r="B9" s="114" t="s">
        <v>39</v>
      </c>
      <c r="C9" s="115" t="s">
        <v>41</v>
      </c>
      <c r="D9" s="165"/>
      <c r="E9" s="168" t="s">
        <v>49</v>
      </c>
      <c r="F9" s="168" t="s">
        <v>49</v>
      </c>
      <c r="H9" s="64"/>
    </row>
    <row r="10" spans="1:8" ht="18" x14ac:dyDescent="0.35">
      <c r="A10" s="92" t="s">
        <v>217</v>
      </c>
      <c r="B10" s="38" t="s">
        <v>98</v>
      </c>
      <c r="C10" s="39" t="s">
        <v>134</v>
      </c>
      <c r="D10" s="165"/>
      <c r="E10" s="156" t="s">
        <v>148</v>
      </c>
      <c r="F10" s="169" t="s">
        <v>149</v>
      </c>
    </row>
    <row r="11" spans="1:8" ht="18.600000000000001" thickBot="1" x14ac:dyDescent="0.4">
      <c r="A11" s="7"/>
      <c r="B11" s="114" t="s">
        <v>39</v>
      </c>
      <c r="C11" s="115" t="s">
        <v>41</v>
      </c>
      <c r="D11" s="165"/>
      <c r="E11" s="115" t="s">
        <v>207</v>
      </c>
      <c r="F11" s="115" t="s">
        <v>37</v>
      </c>
      <c r="H11" s="50"/>
    </row>
    <row r="12" spans="1:8" ht="18" x14ac:dyDescent="0.35">
      <c r="A12" s="92" t="s">
        <v>218</v>
      </c>
      <c r="B12" s="63" t="s">
        <v>101</v>
      </c>
      <c r="C12" s="39" t="s">
        <v>132</v>
      </c>
      <c r="D12" s="165"/>
      <c r="E12" s="39" t="s">
        <v>214</v>
      </c>
      <c r="F12" s="63" t="s">
        <v>176</v>
      </c>
      <c r="H12" s="5"/>
    </row>
    <row r="13" spans="1:8" ht="18.600000000000001" thickBot="1" x14ac:dyDescent="0.4">
      <c r="A13" s="109"/>
      <c r="B13" s="114" t="s">
        <v>49</v>
      </c>
      <c r="C13" s="115" t="s">
        <v>41</v>
      </c>
      <c r="D13" s="165"/>
      <c r="E13" s="115" t="s">
        <v>207</v>
      </c>
      <c r="F13" s="170" t="s">
        <v>37</v>
      </c>
      <c r="H13" s="64"/>
    </row>
    <row r="14" spans="1:8" ht="18.600000000000001" thickBot="1" x14ac:dyDescent="0.4">
      <c r="A14" s="110" t="s">
        <v>233</v>
      </c>
      <c r="B14" s="111" t="s">
        <v>146</v>
      </c>
      <c r="C14" s="102" t="s">
        <v>133</v>
      </c>
      <c r="D14" s="165"/>
      <c r="E14" s="102" t="s">
        <v>215</v>
      </c>
      <c r="F14" s="175" t="s">
        <v>178</v>
      </c>
    </row>
    <row r="15" spans="1:8" ht="18.600000000000001" thickBot="1" x14ac:dyDescent="0.4">
      <c r="A15" s="119"/>
      <c r="B15" s="114" t="s">
        <v>49</v>
      </c>
      <c r="C15" s="115" t="s">
        <v>37</v>
      </c>
      <c r="D15" s="50"/>
      <c r="E15" s="115" t="s">
        <v>37</v>
      </c>
      <c r="F15" s="115" t="s">
        <v>207</v>
      </c>
    </row>
    <row r="16" spans="1:8" ht="18.600000000000001" thickBot="1" x14ac:dyDescent="0.4">
      <c r="A16" s="171" t="s">
        <v>234</v>
      </c>
      <c r="B16" s="172" t="s">
        <v>143</v>
      </c>
      <c r="C16" s="173" t="s">
        <v>175</v>
      </c>
      <c r="D16" s="174"/>
      <c r="E16" s="173" t="s">
        <v>177</v>
      </c>
      <c r="F16" s="39" t="s">
        <v>213</v>
      </c>
      <c r="H16" s="50"/>
    </row>
    <row r="17" spans="1:6" ht="18" x14ac:dyDescent="0.35">
      <c r="A17" s="4"/>
      <c r="B17" s="64"/>
      <c r="C17" s="64"/>
      <c r="D17" s="4"/>
      <c r="E17" s="64"/>
      <c r="F17" s="64"/>
    </row>
    <row r="18" spans="1:6" ht="18" x14ac:dyDescent="0.35">
      <c r="A18" s="120"/>
      <c r="B18" s="64"/>
      <c r="C18" s="64"/>
      <c r="D18" s="4"/>
      <c r="E18" s="64"/>
      <c r="F18" s="64"/>
    </row>
    <row r="19" spans="1:6" ht="18" x14ac:dyDescent="0.35">
      <c r="A19" s="4"/>
      <c r="B19" s="64"/>
      <c r="C19" s="64"/>
      <c r="D19" s="4"/>
      <c r="E19" s="64"/>
      <c r="F19" s="64"/>
    </row>
    <row r="20" spans="1:6" ht="18" x14ac:dyDescent="0.35">
      <c r="A20" s="120"/>
      <c r="B20" s="64"/>
      <c r="C20" s="64"/>
      <c r="D20" s="4"/>
      <c r="E20" s="64"/>
      <c r="F20" s="64"/>
    </row>
    <row r="21" spans="1:6" ht="18" x14ac:dyDescent="0.35">
      <c r="A21" s="4"/>
      <c r="B21" s="64"/>
      <c r="C21" s="64"/>
      <c r="D21" s="4"/>
      <c r="E21" s="64"/>
      <c r="F21" s="64"/>
    </row>
    <row r="22" spans="1:6" ht="18" x14ac:dyDescent="0.35">
      <c r="A22" s="120"/>
      <c r="B22" s="64"/>
      <c r="C22" s="64"/>
      <c r="D22" s="4"/>
      <c r="E22" s="64"/>
      <c r="F22" s="64"/>
    </row>
  </sheetData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topLeftCell="A7" workbookViewId="0">
      <selection activeCell="E16" sqref="E16:E17"/>
    </sheetView>
  </sheetViews>
  <sheetFormatPr baseColWidth="10" defaultColWidth="10.6640625" defaultRowHeight="14.4" x14ac:dyDescent="0.3"/>
  <cols>
    <col min="1" max="1" width="21.33203125" customWidth="1"/>
    <col min="2" max="2" width="24.33203125" customWidth="1"/>
    <col min="3" max="3" width="22.88671875" customWidth="1"/>
    <col min="4" max="4" width="3" customWidth="1"/>
    <col min="5" max="6" width="23.109375" customWidth="1"/>
  </cols>
  <sheetData>
    <row r="1" spans="1:6" ht="21" x14ac:dyDescent="0.4">
      <c r="A1" s="3" t="s">
        <v>0</v>
      </c>
      <c r="B1" s="2" t="s">
        <v>15</v>
      </c>
      <c r="C1" s="2"/>
    </row>
    <row r="2" spans="1:6" ht="21" x14ac:dyDescent="0.4">
      <c r="A2" s="2" t="s">
        <v>88</v>
      </c>
      <c r="B2" s="2"/>
    </row>
    <row r="3" spans="1:6" ht="21" x14ac:dyDescent="0.4">
      <c r="A3" s="2">
        <v>2022</v>
      </c>
    </row>
    <row r="4" spans="1:6" ht="18" x14ac:dyDescent="0.35">
      <c r="A4" s="75"/>
      <c r="B4" s="69"/>
      <c r="C4" s="69"/>
      <c r="D4" s="5"/>
      <c r="E4" s="69"/>
      <c r="F4" s="5"/>
    </row>
    <row r="6" spans="1:6" ht="24" thickBot="1" x14ac:dyDescent="0.5">
      <c r="B6" s="82" t="s">
        <v>73</v>
      </c>
      <c r="C6" s="82" t="s">
        <v>73</v>
      </c>
      <c r="D6" s="82"/>
      <c r="E6" s="82" t="s">
        <v>73</v>
      </c>
      <c r="F6" s="82" t="s">
        <v>73</v>
      </c>
    </row>
    <row r="7" spans="1:6" ht="23.4" x14ac:dyDescent="0.45">
      <c r="A7" s="80" t="s">
        <v>9</v>
      </c>
      <c r="B7" s="85" t="s">
        <v>5</v>
      </c>
      <c r="C7" s="85" t="s">
        <v>6</v>
      </c>
      <c r="D7" s="83"/>
      <c r="E7" s="85" t="s">
        <v>7</v>
      </c>
      <c r="F7" s="86" t="s">
        <v>8</v>
      </c>
    </row>
    <row r="8" spans="1:6" ht="18.600000000000001" thickBot="1" x14ac:dyDescent="0.4">
      <c r="A8" s="112" t="s">
        <v>11</v>
      </c>
      <c r="B8" s="114" t="s">
        <v>39</v>
      </c>
      <c r="C8" s="114" t="s">
        <v>42</v>
      </c>
      <c r="D8" s="121"/>
      <c r="E8" s="114" t="s">
        <v>39</v>
      </c>
      <c r="F8" s="114"/>
    </row>
    <row r="9" spans="1:6" ht="18" x14ac:dyDescent="0.35">
      <c r="A9" s="65" t="s">
        <v>216</v>
      </c>
      <c r="B9" s="164" t="s">
        <v>100</v>
      </c>
      <c r="C9" s="164" t="s">
        <v>219</v>
      </c>
      <c r="D9" s="161"/>
      <c r="E9" s="39" t="s">
        <v>99</v>
      </c>
      <c r="F9" s="176"/>
    </row>
    <row r="10" spans="1:6" ht="18.600000000000001" thickBot="1" x14ac:dyDescent="0.4">
      <c r="A10" s="7"/>
      <c r="B10" s="115" t="s">
        <v>42</v>
      </c>
      <c r="C10" s="114" t="s">
        <v>42</v>
      </c>
      <c r="D10" s="87"/>
      <c r="E10" s="114" t="s">
        <v>49</v>
      </c>
      <c r="F10" s="168"/>
    </row>
    <row r="11" spans="1:6" ht="18" x14ac:dyDescent="0.35">
      <c r="A11" s="92" t="s">
        <v>217</v>
      </c>
      <c r="B11" s="39" t="s">
        <v>222</v>
      </c>
      <c r="C11" s="39" t="s">
        <v>220</v>
      </c>
      <c r="D11" s="87"/>
      <c r="E11" s="176" t="s">
        <v>144</v>
      </c>
      <c r="F11" s="169"/>
    </row>
    <row r="12" spans="1:6" ht="18" x14ac:dyDescent="0.35">
      <c r="A12" s="7"/>
      <c r="B12" s="6" t="s">
        <v>43</v>
      </c>
      <c r="C12" s="114" t="s">
        <v>42</v>
      </c>
      <c r="D12" s="87"/>
      <c r="E12" s="168" t="s">
        <v>49</v>
      </c>
      <c r="F12" s="177"/>
    </row>
    <row r="13" spans="1:6" ht="18" x14ac:dyDescent="0.35">
      <c r="A13" s="92" t="s">
        <v>218</v>
      </c>
      <c r="B13" s="39" t="s">
        <v>232</v>
      </c>
      <c r="C13" s="39" t="s">
        <v>221</v>
      </c>
      <c r="D13" s="87"/>
      <c r="E13" s="169" t="s">
        <v>145</v>
      </c>
      <c r="F13" s="169"/>
    </row>
    <row r="14" spans="1:6" ht="18" x14ac:dyDescent="0.35">
      <c r="A14" s="109"/>
      <c r="B14" s="6" t="s">
        <v>43</v>
      </c>
      <c r="C14" s="113" t="s">
        <v>43</v>
      </c>
      <c r="D14" s="87"/>
      <c r="E14" s="8" t="s">
        <v>43</v>
      </c>
      <c r="F14" s="8"/>
    </row>
    <row r="15" spans="1:6" ht="18.600000000000001" thickBot="1" x14ac:dyDescent="0.4">
      <c r="A15" s="178" t="s">
        <v>233</v>
      </c>
      <c r="B15" s="158" t="s">
        <v>183</v>
      </c>
      <c r="C15" s="158" t="s">
        <v>182</v>
      </c>
      <c r="D15" s="163"/>
      <c r="E15" s="179" t="s">
        <v>185</v>
      </c>
      <c r="F15" s="179"/>
    </row>
    <row r="16" spans="1:6" ht="18" x14ac:dyDescent="0.35">
      <c r="A16" s="109"/>
      <c r="B16" s="6" t="s">
        <v>43</v>
      </c>
      <c r="C16" s="6" t="s">
        <v>43</v>
      </c>
      <c r="D16" s="87"/>
      <c r="E16" s="8"/>
      <c r="F16" s="8"/>
    </row>
    <row r="17" spans="1:6" ht="18.600000000000001" thickBot="1" x14ac:dyDescent="0.4">
      <c r="A17" s="178" t="s">
        <v>234</v>
      </c>
      <c r="B17" s="102" t="s">
        <v>181</v>
      </c>
      <c r="C17" s="158" t="s">
        <v>184</v>
      </c>
      <c r="D17" s="163"/>
      <c r="E17" s="179"/>
      <c r="F17" s="179"/>
    </row>
    <row r="18" spans="1:6" ht="18" x14ac:dyDescent="0.35">
      <c r="A18" s="4"/>
      <c r="B18" s="64"/>
      <c r="C18" s="64"/>
      <c r="D18" s="4"/>
      <c r="E18" s="64"/>
      <c r="F18" s="64"/>
    </row>
    <row r="19" spans="1:6" ht="18" x14ac:dyDescent="0.35">
      <c r="A19" s="120"/>
      <c r="B19" s="64"/>
      <c r="C19" s="64"/>
      <c r="D19" s="4"/>
      <c r="E19" s="64"/>
      <c r="F19" s="64"/>
    </row>
    <row r="20" spans="1:6" ht="18" x14ac:dyDescent="0.35">
      <c r="A20" s="4"/>
      <c r="B20" s="64"/>
      <c r="C20" s="64"/>
      <c r="D20" s="4"/>
      <c r="E20" s="64"/>
      <c r="F20" s="64"/>
    </row>
    <row r="21" spans="1:6" ht="18" x14ac:dyDescent="0.35">
      <c r="A21" s="120"/>
      <c r="B21" s="64"/>
      <c r="C21" s="64"/>
      <c r="D21" s="4"/>
      <c r="E21" s="64"/>
      <c r="F21" s="64"/>
    </row>
    <row r="22" spans="1:6" ht="18" x14ac:dyDescent="0.35">
      <c r="A22" s="4"/>
      <c r="B22" s="64"/>
      <c r="C22" s="64"/>
      <c r="D22" s="4"/>
      <c r="E22" s="90"/>
      <c r="F22" s="64"/>
    </row>
    <row r="23" spans="1:6" ht="18" x14ac:dyDescent="0.35">
      <c r="A23" s="120"/>
      <c r="B23" s="64"/>
      <c r="C23" s="64"/>
      <c r="D23" s="4"/>
      <c r="E23" s="64"/>
      <c r="F23" s="64"/>
    </row>
  </sheetData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"/>
  <sheetViews>
    <sheetView workbookViewId="0">
      <selection activeCell="J13" sqref="J13"/>
    </sheetView>
  </sheetViews>
  <sheetFormatPr baseColWidth="10" defaultColWidth="10.6640625" defaultRowHeight="14.4" x14ac:dyDescent="0.3"/>
  <cols>
    <col min="1" max="1" width="4" customWidth="1"/>
    <col min="2" max="2" width="18" customWidth="1"/>
    <col min="3" max="3" width="17.6640625" customWidth="1"/>
    <col min="4" max="4" width="20.88671875" customWidth="1"/>
    <col min="5" max="5" width="15.88671875" customWidth="1"/>
    <col min="9" max="9" width="14" customWidth="1"/>
  </cols>
  <sheetData>
    <row r="1" spans="1:10" ht="20.399999999999999" x14ac:dyDescent="0.35">
      <c r="A1" s="208" t="s">
        <v>95</v>
      </c>
      <c r="B1" s="208"/>
      <c r="C1" s="208"/>
      <c r="D1" s="208"/>
      <c r="E1" s="208"/>
      <c r="F1" s="208"/>
      <c r="G1" s="208"/>
    </row>
    <row r="2" spans="1:10" ht="15" thickBot="1" x14ac:dyDescent="0.35">
      <c r="E2" s="9"/>
      <c r="F2" s="9"/>
    </row>
    <row r="3" spans="1:10" ht="18" thickBot="1" x14ac:dyDescent="0.35">
      <c r="A3" s="15"/>
      <c r="B3" s="15"/>
      <c r="C3" s="16"/>
      <c r="D3" s="17" t="s">
        <v>16</v>
      </c>
      <c r="E3" s="18"/>
      <c r="F3" s="19" t="s">
        <v>65</v>
      </c>
      <c r="G3" s="15" t="s">
        <v>21</v>
      </c>
      <c r="H3" s="15" t="s">
        <v>21</v>
      </c>
      <c r="I3" s="15"/>
    </row>
    <row r="4" spans="1:10" ht="18" thickBot="1" x14ac:dyDescent="0.35">
      <c r="A4" s="124" t="s">
        <v>63</v>
      </c>
      <c r="B4" s="124" t="s">
        <v>17</v>
      </c>
      <c r="C4" s="124" t="s">
        <v>18</v>
      </c>
      <c r="D4" s="123" t="s">
        <v>19</v>
      </c>
      <c r="E4" s="124" t="s">
        <v>20</v>
      </c>
      <c r="F4" s="124" t="s">
        <v>66</v>
      </c>
      <c r="G4" s="124" t="s">
        <v>73</v>
      </c>
      <c r="H4" s="124" t="s">
        <v>61</v>
      </c>
      <c r="I4" s="124" t="s">
        <v>62</v>
      </c>
    </row>
    <row r="5" spans="1:10" ht="17.399999999999999" x14ac:dyDescent="0.3">
      <c r="A5" s="145">
        <v>1</v>
      </c>
      <c r="B5" s="180" t="s">
        <v>235</v>
      </c>
      <c r="C5" s="180" t="s">
        <v>123</v>
      </c>
      <c r="D5" s="180" t="s">
        <v>120</v>
      </c>
      <c r="E5" s="126" t="s">
        <v>27</v>
      </c>
      <c r="F5" s="126">
        <v>0</v>
      </c>
      <c r="G5" s="127">
        <v>575</v>
      </c>
      <c r="H5" s="127">
        <f>F5+G5</f>
        <v>575</v>
      </c>
      <c r="I5" s="128" t="s">
        <v>236</v>
      </c>
    </row>
    <row r="6" spans="1:10" ht="17.399999999999999" x14ac:dyDescent="0.3">
      <c r="A6" s="147">
        <v>2</v>
      </c>
      <c r="B6" s="12" t="s">
        <v>223</v>
      </c>
      <c r="C6" s="12" t="s">
        <v>224</v>
      </c>
      <c r="D6" s="12" t="s">
        <v>42</v>
      </c>
      <c r="E6" s="13" t="s">
        <v>27</v>
      </c>
      <c r="F6" s="13">
        <v>20</v>
      </c>
      <c r="G6" s="79">
        <v>507</v>
      </c>
      <c r="H6" s="79">
        <f>F6+G6</f>
        <v>527</v>
      </c>
      <c r="I6" s="129" t="s">
        <v>237</v>
      </c>
    </row>
    <row r="7" spans="1:10" ht="18" thickBot="1" x14ac:dyDescent="0.35">
      <c r="A7" s="147">
        <v>3</v>
      </c>
      <c r="B7" s="149" t="s">
        <v>168</v>
      </c>
      <c r="C7" s="149" t="s">
        <v>169</v>
      </c>
      <c r="D7" s="149" t="s">
        <v>37</v>
      </c>
      <c r="E7" s="131" t="s">
        <v>27</v>
      </c>
      <c r="F7" s="131">
        <v>20</v>
      </c>
      <c r="G7" s="132">
        <v>295</v>
      </c>
      <c r="H7" s="132">
        <f>F7+G7</f>
        <v>315</v>
      </c>
      <c r="I7" s="133" t="s">
        <v>238</v>
      </c>
    </row>
    <row r="8" spans="1:10" ht="18" thickBot="1" x14ac:dyDescent="0.35">
      <c r="A8" s="148"/>
    </row>
    <row r="9" spans="1:10" ht="17.399999999999999" x14ac:dyDescent="0.3">
      <c r="A9" s="44"/>
      <c r="B9" s="45"/>
      <c r="C9" s="45"/>
      <c r="D9" s="45"/>
      <c r="E9" s="46"/>
      <c r="F9" s="46"/>
      <c r="G9" s="91"/>
      <c r="H9" s="91"/>
      <c r="I9" s="71"/>
      <c r="J9" s="50"/>
    </row>
    <row r="10" spans="1:10" ht="17.399999999999999" x14ac:dyDescent="0.3">
      <c r="A10" s="44"/>
      <c r="B10" s="45"/>
      <c r="C10" s="45"/>
      <c r="D10" s="45"/>
      <c r="E10" s="46"/>
      <c r="F10" s="46"/>
      <c r="G10" s="91"/>
      <c r="H10" s="91"/>
      <c r="I10" s="71"/>
      <c r="J10" s="50"/>
    </row>
    <row r="11" spans="1:10" ht="17.399999999999999" x14ac:dyDescent="0.3">
      <c r="A11" s="44"/>
      <c r="B11" s="45"/>
      <c r="C11" s="45"/>
      <c r="D11" s="45"/>
      <c r="E11" s="46"/>
      <c r="F11" s="46"/>
      <c r="G11" s="91"/>
      <c r="H11" s="91"/>
      <c r="I11" s="71"/>
      <c r="J11" s="50"/>
    </row>
    <row r="12" spans="1:10" ht="17.399999999999999" x14ac:dyDescent="0.3">
      <c r="A12" s="44"/>
      <c r="B12" s="73"/>
      <c r="C12" s="73"/>
      <c r="D12" s="73"/>
      <c r="E12" s="46"/>
      <c r="F12" s="46"/>
      <c r="G12" s="91"/>
      <c r="H12" s="91"/>
      <c r="I12" s="71"/>
      <c r="J12" s="50"/>
    </row>
    <row r="13" spans="1:10" ht="17.399999999999999" x14ac:dyDescent="0.3">
      <c r="A13" s="44"/>
      <c r="B13" s="73"/>
      <c r="C13" s="73"/>
      <c r="D13" s="73"/>
      <c r="E13" s="46"/>
      <c r="F13" s="46"/>
      <c r="G13" s="91"/>
      <c r="H13" s="91"/>
      <c r="I13" s="71"/>
    </row>
    <row r="14" spans="1:10" ht="17.399999999999999" x14ac:dyDescent="0.3">
      <c r="E14" s="46"/>
      <c r="F14" s="46"/>
      <c r="G14" s="47"/>
    </row>
    <row r="15" spans="1:10" x14ac:dyDescent="0.3">
      <c r="E15" s="50"/>
      <c r="F15" s="50"/>
      <c r="G15" s="50"/>
    </row>
    <row r="16" spans="1:10" x14ac:dyDescent="0.3">
      <c r="E16" s="9"/>
      <c r="F16" s="9"/>
    </row>
  </sheetData>
  <autoFilter ref="B4:H8" xr:uid="{00000000-0001-0000-0500-000000000000}">
    <sortState xmlns:xlrd2="http://schemas.microsoft.com/office/spreadsheetml/2017/richdata2" ref="B5:H8">
      <sortCondition descending="1" ref="H4:H8"/>
    </sortState>
  </autoFilter>
  <sortState xmlns:xlrd2="http://schemas.microsoft.com/office/spreadsheetml/2017/richdata2" ref="B5:I8">
    <sortCondition ref="I5:I8"/>
  </sortState>
  <mergeCells count="1">
    <mergeCell ref="A1:G1"/>
  </mergeCells>
  <phoneticPr fontId="29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topLeftCell="A6" workbookViewId="0">
      <selection activeCell="K13" sqref="K13"/>
    </sheetView>
  </sheetViews>
  <sheetFormatPr baseColWidth="10" defaultColWidth="10.6640625" defaultRowHeight="14.4" x14ac:dyDescent="0.3"/>
  <cols>
    <col min="1" max="1" width="5.109375" customWidth="1"/>
    <col min="2" max="2" width="17.88671875" customWidth="1"/>
    <col min="3" max="3" width="17.109375" customWidth="1"/>
    <col min="4" max="4" width="20.44140625" customWidth="1"/>
    <col min="5" max="5" width="16.44140625" customWidth="1"/>
    <col min="7" max="7" width="14" customWidth="1"/>
    <col min="9" max="9" width="12.5546875" customWidth="1"/>
  </cols>
  <sheetData>
    <row r="1" spans="1:9" ht="20.399999999999999" x14ac:dyDescent="0.35">
      <c r="A1" s="208" t="s">
        <v>95</v>
      </c>
      <c r="B1" s="208"/>
      <c r="C1" s="208"/>
      <c r="D1" s="208"/>
      <c r="E1" s="208"/>
      <c r="F1" s="208"/>
      <c r="G1" s="208"/>
    </row>
    <row r="2" spans="1:9" x14ac:dyDescent="0.3">
      <c r="E2" s="9"/>
      <c r="F2" s="9"/>
    </row>
    <row r="3" spans="1:9" x14ac:dyDescent="0.3">
      <c r="E3" s="9"/>
      <c r="F3" s="9"/>
    </row>
    <row r="4" spans="1:9" ht="15" thickBot="1" x14ac:dyDescent="0.35">
      <c r="E4" s="9"/>
      <c r="F4" s="9"/>
    </row>
    <row r="5" spans="1:9" ht="18" thickBot="1" x14ac:dyDescent="0.35">
      <c r="A5" s="19"/>
      <c r="B5" s="19" t="s">
        <v>20</v>
      </c>
      <c r="C5" s="21"/>
      <c r="D5" s="22" t="s">
        <v>22</v>
      </c>
      <c r="E5" s="18"/>
      <c r="F5" s="19" t="s">
        <v>65</v>
      </c>
      <c r="G5" s="15" t="s">
        <v>21</v>
      </c>
      <c r="H5" s="15" t="s">
        <v>21</v>
      </c>
      <c r="I5" s="15"/>
    </row>
    <row r="6" spans="1:9" ht="18" thickBot="1" x14ac:dyDescent="0.35">
      <c r="A6" s="124"/>
      <c r="B6" s="124" t="s">
        <v>17</v>
      </c>
      <c r="C6" s="124" t="s">
        <v>18</v>
      </c>
      <c r="D6" s="123" t="s">
        <v>19</v>
      </c>
      <c r="E6" s="124" t="s">
        <v>20</v>
      </c>
      <c r="F6" s="124" t="s">
        <v>66</v>
      </c>
      <c r="G6" s="124" t="s">
        <v>73</v>
      </c>
      <c r="H6" s="124" t="s">
        <v>61</v>
      </c>
      <c r="I6" s="124" t="s">
        <v>62</v>
      </c>
    </row>
    <row r="7" spans="1:9" ht="17.399999999999999" x14ac:dyDescent="0.3">
      <c r="A7" s="145">
        <v>1</v>
      </c>
      <c r="B7" s="143" t="s">
        <v>90</v>
      </c>
      <c r="C7" s="143" t="s">
        <v>91</v>
      </c>
      <c r="D7" s="143" t="s">
        <v>43</v>
      </c>
      <c r="E7" s="125" t="s">
        <v>28</v>
      </c>
      <c r="F7" s="126">
        <v>0</v>
      </c>
      <c r="G7" s="127">
        <v>651</v>
      </c>
      <c r="H7" s="202">
        <f>F7+G7</f>
        <v>651</v>
      </c>
      <c r="I7" s="201" t="s">
        <v>236</v>
      </c>
    </row>
    <row r="8" spans="1:9" ht="17.399999999999999" x14ac:dyDescent="0.3">
      <c r="A8" s="147">
        <v>2</v>
      </c>
      <c r="B8" s="12" t="s">
        <v>44</v>
      </c>
      <c r="C8" s="12" t="s">
        <v>180</v>
      </c>
      <c r="D8" s="12" t="s">
        <v>43</v>
      </c>
      <c r="E8" s="11" t="s">
        <v>28</v>
      </c>
      <c r="F8" s="13">
        <v>0</v>
      </c>
      <c r="G8" s="79">
        <v>647</v>
      </c>
      <c r="H8" s="203">
        <f>F8+G8</f>
        <v>647</v>
      </c>
      <c r="I8" s="201" t="s">
        <v>237</v>
      </c>
    </row>
    <row r="9" spans="1:9" ht="17.399999999999999" x14ac:dyDescent="0.3">
      <c r="A9" s="147">
        <v>3</v>
      </c>
      <c r="B9" s="12" t="s">
        <v>75</v>
      </c>
      <c r="C9" s="12" t="s">
        <v>76</v>
      </c>
      <c r="D9" s="12" t="s">
        <v>35</v>
      </c>
      <c r="E9" s="11" t="s">
        <v>28</v>
      </c>
      <c r="F9" s="13">
        <v>0</v>
      </c>
      <c r="G9" s="79">
        <v>639</v>
      </c>
      <c r="H9" s="203">
        <f>F9+G9</f>
        <v>639</v>
      </c>
      <c r="I9" s="201" t="s">
        <v>238</v>
      </c>
    </row>
    <row r="10" spans="1:9" ht="17.399999999999999" x14ac:dyDescent="0.3">
      <c r="A10" s="147">
        <v>4</v>
      </c>
      <c r="B10" s="12" t="s">
        <v>92</v>
      </c>
      <c r="C10" s="12" t="s">
        <v>93</v>
      </c>
      <c r="D10" s="12" t="s">
        <v>43</v>
      </c>
      <c r="E10" s="11" t="s">
        <v>28</v>
      </c>
      <c r="F10" s="13">
        <v>0</v>
      </c>
      <c r="G10" s="79">
        <v>624</v>
      </c>
      <c r="H10" s="203">
        <f>F10+G10</f>
        <v>624</v>
      </c>
      <c r="I10" s="201" t="s">
        <v>239</v>
      </c>
    </row>
    <row r="11" spans="1:9" ht="17.399999999999999" x14ac:dyDescent="0.3">
      <c r="A11" s="147">
        <v>5</v>
      </c>
      <c r="B11" s="12" t="s">
        <v>210</v>
      </c>
      <c r="C11" s="12" t="s">
        <v>211</v>
      </c>
      <c r="D11" s="67" t="s">
        <v>207</v>
      </c>
      <c r="E11" s="11" t="s">
        <v>28</v>
      </c>
      <c r="F11" s="13">
        <v>0</v>
      </c>
      <c r="G11" s="79">
        <v>593</v>
      </c>
      <c r="H11" s="203">
        <f>F11+G11</f>
        <v>593</v>
      </c>
      <c r="I11" s="201" t="s">
        <v>240</v>
      </c>
    </row>
    <row r="12" spans="1:9" ht="17.399999999999999" x14ac:dyDescent="0.3">
      <c r="A12" s="147">
        <v>6</v>
      </c>
      <c r="B12" s="12" t="s">
        <v>151</v>
      </c>
      <c r="C12" s="12" t="s">
        <v>152</v>
      </c>
      <c r="D12" s="12" t="s">
        <v>49</v>
      </c>
      <c r="E12" s="11" t="s">
        <v>28</v>
      </c>
      <c r="F12" s="13">
        <v>0</v>
      </c>
      <c r="G12" s="79">
        <v>564</v>
      </c>
      <c r="H12" s="203">
        <v>584</v>
      </c>
      <c r="I12" s="201" t="s">
        <v>241</v>
      </c>
    </row>
    <row r="13" spans="1:9" ht="17.399999999999999" x14ac:dyDescent="0.3">
      <c r="A13" s="147">
        <v>7</v>
      </c>
      <c r="B13" s="12" t="s">
        <v>102</v>
      </c>
      <c r="C13" s="12" t="s">
        <v>103</v>
      </c>
      <c r="D13" s="12" t="s">
        <v>39</v>
      </c>
      <c r="E13" s="11" t="s">
        <v>28</v>
      </c>
      <c r="F13" s="13">
        <v>20</v>
      </c>
      <c r="G13" s="79">
        <v>522</v>
      </c>
      <c r="H13" s="203">
        <f>F13+G13</f>
        <v>542</v>
      </c>
      <c r="I13" s="201" t="s">
        <v>242</v>
      </c>
    </row>
    <row r="14" spans="1:9" ht="17.399999999999999" x14ac:dyDescent="0.3">
      <c r="A14" s="147">
        <v>8</v>
      </c>
      <c r="B14" s="12" t="s">
        <v>166</v>
      </c>
      <c r="C14" s="12" t="s">
        <v>174</v>
      </c>
      <c r="D14" s="12" t="s">
        <v>37</v>
      </c>
      <c r="E14" s="11" t="s">
        <v>28</v>
      </c>
      <c r="F14" s="13">
        <v>20</v>
      </c>
      <c r="G14" s="79">
        <v>503</v>
      </c>
      <c r="H14" s="203">
        <f>F14+G14</f>
        <v>523</v>
      </c>
      <c r="I14" s="201" t="s">
        <v>243</v>
      </c>
    </row>
    <row r="15" spans="1:9" ht="17.399999999999999" x14ac:dyDescent="0.3">
      <c r="A15" s="147">
        <v>9</v>
      </c>
      <c r="B15" s="12" t="s">
        <v>153</v>
      </c>
      <c r="C15" s="12" t="s">
        <v>154</v>
      </c>
      <c r="D15" s="12" t="s">
        <v>49</v>
      </c>
      <c r="E15" s="11" t="s">
        <v>28</v>
      </c>
      <c r="F15" s="13">
        <v>0</v>
      </c>
      <c r="G15" s="79">
        <v>517</v>
      </c>
      <c r="H15" s="203">
        <f>F15+G15</f>
        <v>517</v>
      </c>
      <c r="I15" s="201" t="s">
        <v>244</v>
      </c>
    </row>
    <row r="16" spans="1:9" ht="17.399999999999999" x14ac:dyDescent="0.3">
      <c r="A16" s="147">
        <v>10</v>
      </c>
      <c r="B16" s="12" t="s">
        <v>225</v>
      </c>
      <c r="C16" s="12" t="s">
        <v>226</v>
      </c>
      <c r="D16" s="67" t="s">
        <v>42</v>
      </c>
      <c r="E16" s="11" t="s">
        <v>28</v>
      </c>
      <c r="F16" s="13">
        <v>20</v>
      </c>
      <c r="G16" s="79">
        <v>445</v>
      </c>
      <c r="H16" s="203">
        <f>F16+G16</f>
        <v>465</v>
      </c>
      <c r="I16" s="201" t="s">
        <v>245</v>
      </c>
    </row>
    <row r="17" spans="1:10" ht="18" thickBot="1" x14ac:dyDescent="0.35">
      <c r="A17" s="205">
        <v>11</v>
      </c>
      <c r="B17" s="144" t="s">
        <v>104</v>
      </c>
      <c r="C17" s="144" t="s">
        <v>103</v>
      </c>
      <c r="D17" s="144" t="s">
        <v>39</v>
      </c>
      <c r="E17" s="130" t="s">
        <v>105</v>
      </c>
      <c r="F17" s="131">
        <v>20</v>
      </c>
      <c r="G17" s="132">
        <v>418</v>
      </c>
      <c r="H17" s="204">
        <f>F17+G17</f>
        <v>438</v>
      </c>
      <c r="I17" s="201" t="s">
        <v>246</v>
      </c>
    </row>
    <row r="18" spans="1:10" ht="17.399999999999999" x14ac:dyDescent="0.3">
      <c r="A18" s="44"/>
    </row>
    <row r="19" spans="1:10" ht="17.399999999999999" x14ac:dyDescent="0.3">
      <c r="A19" s="44"/>
      <c r="B19" s="50"/>
      <c r="C19" s="50"/>
      <c r="D19" s="50"/>
      <c r="E19" s="50"/>
      <c r="F19" s="50"/>
      <c r="G19" s="91"/>
      <c r="H19" s="91"/>
      <c r="I19" s="71"/>
    </row>
    <row r="21" spans="1:10" ht="17.399999999999999" x14ac:dyDescent="0.3">
      <c r="A21" s="44"/>
      <c r="B21" s="45"/>
      <c r="C21" s="45"/>
      <c r="D21" s="73"/>
      <c r="E21" s="48"/>
      <c r="F21" s="46"/>
      <c r="G21" s="91"/>
      <c r="H21" s="91"/>
      <c r="I21" s="71"/>
      <c r="J21" s="50"/>
    </row>
    <row r="22" spans="1:10" ht="17.399999999999999" x14ac:dyDescent="0.3">
      <c r="A22" s="44"/>
      <c r="B22" s="45"/>
      <c r="C22" s="45"/>
      <c r="D22" s="45"/>
      <c r="E22" s="48"/>
      <c r="F22" s="46"/>
      <c r="G22" s="91"/>
      <c r="H22" s="91"/>
      <c r="I22" s="71"/>
      <c r="J22" s="50"/>
    </row>
    <row r="23" spans="1:10" ht="17.399999999999999" x14ac:dyDescent="0.3">
      <c r="A23" s="44"/>
      <c r="B23" s="45"/>
      <c r="C23" s="45"/>
      <c r="D23" s="45"/>
      <c r="E23" s="48"/>
      <c r="F23" s="46"/>
      <c r="G23" s="91"/>
      <c r="H23" s="91"/>
      <c r="I23" s="71"/>
      <c r="J23" s="50"/>
    </row>
    <row r="24" spans="1:10" ht="17.399999999999999" x14ac:dyDescent="0.3">
      <c r="A24" s="44"/>
      <c r="B24" s="45"/>
      <c r="C24" s="45"/>
      <c r="D24" s="45"/>
      <c r="E24" s="48"/>
      <c r="F24" s="46"/>
      <c r="G24" s="91"/>
      <c r="H24" s="91"/>
      <c r="I24" s="71"/>
    </row>
    <row r="25" spans="1:10" ht="17.399999999999999" x14ac:dyDescent="0.3">
      <c r="A25" s="44"/>
      <c r="B25" s="45"/>
      <c r="C25" s="45"/>
      <c r="D25" s="45"/>
      <c r="E25" s="48"/>
      <c r="F25" s="46"/>
      <c r="G25" s="91"/>
      <c r="H25" s="91"/>
      <c r="I25" s="71"/>
    </row>
    <row r="27" spans="1:10" ht="17.399999999999999" x14ac:dyDescent="0.3">
      <c r="A27" s="44"/>
      <c r="B27" s="45"/>
      <c r="C27" s="45"/>
      <c r="D27" s="45"/>
      <c r="E27" s="48"/>
      <c r="F27" s="46"/>
      <c r="G27" s="47"/>
    </row>
  </sheetData>
  <autoFilter ref="B6:H19" xr:uid="{00000000-0001-0000-0600-000000000000}">
    <sortState xmlns:xlrd2="http://schemas.microsoft.com/office/spreadsheetml/2017/richdata2" ref="B7:H19">
      <sortCondition descending="1" ref="H6:H19"/>
    </sortState>
  </autoFilter>
  <sortState xmlns:xlrd2="http://schemas.microsoft.com/office/spreadsheetml/2017/richdata2" ref="B7:I19">
    <sortCondition ref="I7:I19"/>
  </sortState>
  <mergeCells count="1">
    <mergeCell ref="A1:G1"/>
  </mergeCells>
  <phoneticPr fontId="29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F6EDB-C2F2-4FA4-B704-B88066250B3A}">
  <dimension ref="A1"/>
  <sheetViews>
    <sheetView topLeftCell="A22" workbookViewId="0"/>
  </sheetViews>
  <sheetFormatPr baseColWidth="10" defaultColWidth="10.6640625" defaultRowHeight="14.4" x14ac:dyDescent="0.3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B324-BC94-4EBD-8210-4F4645252A02}">
  <dimension ref="A1"/>
  <sheetViews>
    <sheetView workbookViewId="0"/>
  </sheetViews>
  <sheetFormatPr baseColWidth="10" defaultColWidth="10.6640625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Startpl.-Freitag1-4</vt:lpstr>
      <vt:lpstr>Tabelle1</vt:lpstr>
      <vt:lpstr>Startpl.-Freitag5-8</vt:lpstr>
      <vt:lpstr>Startpl.-Samstag1-4</vt:lpstr>
      <vt:lpstr>Startpl.-Samstag5-8</vt:lpstr>
      <vt:lpstr>Damen B 1</vt:lpstr>
      <vt:lpstr>Damen B2</vt:lpstr>
      <vt:lpstr>Tabelle7</vt:lpstr>
      <vt:lpstr>Tabelle8</vt:lpstr>
      <vt:lpstr>Tabelle9</vt:lpstr>
      <vt:lpstr>Tabelle4</vt:lpstr>
      <vt:lpstr>Tabelle5</vt:lpstr>
      <vt:lpstr>Tabelle2</vt:lpstr>
      <vt:lpstr>Damen B3</vt:lpstr>
      <vt:lpstr>Herren B1</vt:lpstr>
      <vt:lpstr>Herren B2</vt:lpstr>
      <vt:lpstr>Tabelle10</vt:lpstr>
      <vt:lpstr>Herren B3</vt:lpstr>
      <vt:lpstr>Tabelle6</vt:lpstr>
      <vt:lpstr>Mannschaft</vt:lpstr>
      <vt:lpstr>Ergebnis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Hr. Stolte</dc:creator>
  <cp:lastModifiedBy>Norbert Stolte</cp:lastModifiedBy>
  <cp:lastPrinted>2022-04-30T12:52:28Z</cp:lastPrinted>
  <dcterms:created xsi:type="dcterms:W3CDTF">2016-01-23T14:52:11Z</dcterms:created>
  <dcterms:modified xsi:type="dcterms:W3CDTF">2022-04-30T13:07:10Z</dcterms:modified>
</cp:coreProperties>
</file>